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TTYTNS" sheetId="7" r:id="rId1"/>
  </sheets>
  <definedNames>
    <definedName name="_xlnm._FilterDatabase" localSheetId="0" hidden="1">TTYTNS!$A$5:$T$374</definedName>
  </definedNames>
  <calcPr calcId="144525"/>
</workbook>
</file>

<file path=xl/calcChain.xml><?xml version="1.0" encoding="utf-8"?>
<calcChain xmlns="http://schemas.openxmlformats.org/spreadsheetml/2006/main">
  <c r="T7" i="7" l="1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203" i="7"/>
  <c r="T204" i="7"/>
  <c r="T205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41" i="7"/>
  <c r="T242" i="7"/>
  <c r="T243" i="7"/>
  <c r="T244" i="7"/>
  <c r="T245" i="7"/>
  <c r="T246" i="7"/>
  <c r="T247" i="7"/>
  <c r="T248" i="7"/>
  <c r="T249" i="7"/>
  <c r="T250" i="7"/>
  <c r="T251" i="7"/>
  <c r="T252" i="7"/>
  <c r="T253" i="7"/>
  <c r="T254" i="7"/>
  <c r="T255" i="7"/>
  <c r="T256" i="7"/>
  <c r="T257" i="7"/>
  <c r="T258" i="7"/>
  <c r="T259" i="7"/>
  <c r="T260" i="7"/>
  <c r="T261" i="7"/>
  <c r="T262" i="7"/>
  <c r="T263" i="7"/>
  <c r="T264" i="7"/>
  <c r="T265" i="7"/>
  <c r="T266" i="7"/>
  <c r="T267" i="7"/>
  <c r="T268" i="7"/>
  <c r="T269" i="7"/>
  <c r="T270" i="7"/>
  <c r="T271" i="7"/>
  <c r="T272" i="7"/>
  <c r="T273" i="7"/>
  <c r="T274" i="7"/>
  <c r="T275" i="7"/>
  <c r="T276" i="7"/>
  <c r="T277" i="7"/>
  <c r="T278" i="7"/>
  <c r="T279" i="7"/>
  <c r="T280" i="7"/>
  <c r="T281" i="7"/>
  <c r="T282" i="7"/>
  <c r="T283" i="7"/>
  <c r="T284" i="7"/>
  <c r="T285" i="7"/>
  <c r="T286" i="7"/>
  <c r="T287" i="7"/>
  <c r="T288" i="7"/>
  <c r="T289" i="7"/>
  <c r="T290" i="7"/>
  <c r="T291" i="7"/>
  <c r="T292" i="7"/>
  <c r="T293" i="7"/>
  <c r="T294" i="7"/>
  <c r="T295" i="7"/>
  <c r="T296" i="7"/>
  <c r="T297" i="7"/>
  <c r="T298" i="7"/>
  <c r="T299" i="7"/>
  <c r="T300" i="7"/>
  <c r="T301" i="7"/>
  <c r="T302" i="7"/>
  <c r="T303" i="7"/>
  <c r="T304" i="7"/>
  <c r="T305" i="7"/>
  <c r="T306" i="7"/>
  <c r="T307" i="7"/>
  <c r="T308" i="7"/>
  <c r="T309" i="7"/>
  <c r="T310" i="7"/>
  <c r="T311" i="7"/>
  <c r="T312" i="7"/>
  <c r="T313" i="7"/>
  <c r="T314" i="7"/>
  <c r="T315" i="7"/>
  <c r="T316" i="7"/>
  <c r="T317" i="7"/>
  <c r="T318" i="7"/>
  <c r="T319" i="7"/>
  <c r="T320" i="7"/>
  <c r="T321" i="7"/>
  <c r="T322" i="7"/>
  <c r="T323" i="7"/>
  <c r="T324" i="7"/>
  <c r="T325" i="7"/>
  <c r="T326" i="7"/>
  <c r="T327" i="7"/>
  <c r="T328" i="7"/>
  <c r="T329" i="7"/>
  <c r="T330" i="7"/>
  <c r="T331" i="7"/>
  <c r="T332" i="7"/>
  <c r="T333" i="7"/>
  <c r="T334" i="7"/>
  <c r="T335" i="7"/>
  <c r="T336" i="7"/>
  <c r="T337" i="7"/>
  <c r="T338" i="7"/>
  <c r="T339" i="7"/>
  <c r="T340" i="7"/>
  <c r="T341" i="7"/>
  <c r="T342" i="7"/>
  <c r="T343" i="7"/>
  <c r="T344" i="7"/>
  <c r="T345" i="7"/>
  <c r="T346" i="7"/>
  <c r="T347" i="7"/>
  <c r="T348" i="7"/>
  <c r="T349" i="7"/>
  <c r="T350" i="7"/>
  <c r="T351" i="7"/>
  <c r="T352" i="7"/>
  <c r="T353" i="7"/>
  <c r="T354" i="7"/>
  <c r="T355" i="7"/>
  <c r="T356" i="7"/>
  <c r="T357" i="7"/>
  <c r="T358" i="7"/>
  <c r="T359" i="7"/>
  <c r="T360" i="7"/>
  <c r="T361" i="7"/>
  <c r="T362" i="7"/>
  <c r="T363" i="7"/>
  <c r="T364" i="7"/>
  <c r="T365" i="7"/>
  <c r="T366" i="7"/>
  <c r="T367" i="7"/>
  <c r="T368" i="7"/>
  <c r="T369" i="7"/>
  <c r="T370" i="7"/>
  <c r="T371" i="7"/>
  <c r="T372" i="7"/>
  <c r="T373" i="7"/>
  <c r="T6" i="7"/>
</calcChain>
</file>

<file path=xl/sharedStrings.xml><?xml version="1.0" encoding="utf-8"?>
<sst xmlns="http://schemas.openxmlformats.org/spreadsheetml/2006/main" count="5176" uniqueCount="2261">
  <si>
    <t>Mã hàng</t>
  </si>
  <si>
    <t>Nhóm TCKT</t>
  </si>
  <si>
    <t>Tên thương mại</t>
  </si>
  <si>
    <t>Tên hoạt chất</t>
  </si>
  <si>
    <t>Nồng độ - Hàm lượng</t>
  </si>
  <si>
    <t>Dạng bào chế</t>
  </si>
  <si>
    <t>Đường dùng</t>
  </si>
  <si>
    <t>Quy cách đóng gói</t>
  </si>
  <si>
    <t>Hạn dùng (tháng)</t>
  </si>
  <si>
    <t>SĐK hoặc GPNK</t>
  </si>
  <si>
    <t>Cơ sở sản xuất</t>
  </si>
  <si>
    <t>Nước sản xuất</t>
  </si>
  <si>
    <t>Đơn vị tính</t>
  </si>
  <si>
    <t>Đơn giá</t>
  </si>
  <si>
    <t>Thành tiền</t>
  </si>
  <si>
    <t>Tên Nhà thầu</t>
  </si>
  <si>
    <t>Phân loại</t>
  </si>
  <si>
    <t>Mã nhà thầu</t>
  </si>
  <si>
    <t>TTYT Ninh Sơn</t>
  </si>
  <si>
    <t>G10248</t>
  </si>
  <si>
    <t>4</t>
  </si>
  <si>
    <t>Viên nén nhai</t>
  </si>
  <si>
    <t>Uống</t>
  </si>
  <si>
    <t>Hộp 10 vĩ x 10 viên</t>
  </si>
  <si>
    <t>Việt Nam</t>
  </si>
  <si>
    <t>Viên</t>
  </si>
  <si>
    <t>G10268</t>
  </si>
  <si>
    <t>Calci lactat</t>
  </si>
  <si>
    <t>Dung dịch uống</t>
  </si>
  <si>
    <t>ống</t>
  </si>
  <si>
    <t>Magnesi hydroxyd + nhôm hydroxyd + simethicon</t>
  </si>
  <si>
    <t>Hộp 4 vỉ x 10 viên</t>
  </si>
  <si>
    <t>Sắt gluconat + Mangan gluconat + Đồng gluconat</t>
  </si>
  <si>
    <t>G10321</t>
  </si>
  <si>
    <t>3</t>
  </si>
  <si>
    <t>500mg</t>
  </si>
  <si>
    <t>Viên nang</t>
  </si>
  <si>
    <t>G10358</t>
  </si>
  <si>
    <t>2</t>
  </si>
  <si>
    <t>Thuốc bột pha tiêm</t>
  </si>
  <si>
    <t>Tiêm</t>
  </si>
  <si>
    <t>Công ty Cổ phần Dược phẩm Tenamyd</t>
  </si>
  <si>
    <t>Lọ</t>
  </si>
  <si>
    <t>1</t>
  </si>
  <si>
    <t>1g</t>
  </si>
  <si>
    <t>Bột pha tiêm</t>
  </si>
  <si>
    <t>Hộp 10 lọ</t>
  </si>
  <si>
    <t>Spain</t>
  </si>
  <si>
    <t>G10598</t>
  </si>
  <si>
    <t>145mg</t>
  </si>
  <si>
    <t>Viên nén bao phim</t>
  </si>
  <si>
    <t>Hộp 3 vỉ x 10 viên</t>
  </si>
  <si>
    <t>India</t>
  </si>
  <si>
    <t>60mg</t>
  </si>
  <si>
    <t>G11004</t>
  </si>
  <si>
    <t>10mg/ml</t>
  </si>
  <si>
    <t>Dung dịch tiêm truyền</t>
  </si>
  <si>
    <t>Dùng ngoài</t>
  </si>
  <si>
    <t>Chai</t>
  </si>
  <si>
    <t>G11059</t>
  </si>
  <si>
    <t>Nước oxy già 3%</t>
  </si>
  <si>
    <t>Nước oxy già</t>
  </si>
  <si>
    <t>Dung dịch dùng ngoài</t>
  </si>
  <si>
    <t>Chai 60ml</t>
  </si>
  <si>
    <t>VD-33500-19</t>
  </si>
  <si>
    <t>Gói</t>
  </si>
  <si>
    <t>G10764</t>
  </si>
  <si>
    <t>Dung dịch nhỏ mắt</t>
  </si>
  <si>
    <t>Nhỏ mắt</t>
  </si>
  <si>
    <t>Hộp 1 lọ 10ml</t>
  </si>
  <si>
    <t>Carbocistein</t>
  </si>
  <si>
    <t>250mg</t>
  </si>
  <si>
    <t>Bột pha hỗn dịch uống</t>
  </si>
  <si>
    <t>36</t>
  </si>
  <si>
    <t>Thuốc bột uống</t>
  </si>
  <si>
    <t>100mg</t>
  </si>
  <si>
    <t>Viên nang cứng</t>
  </si>
  <si>
    <t>Moxifloxacin</t>
  </si>
  <si>
    <t>400mg</t>
  </si>
  <si>
    <t>Calci carbonat + calci gluconolactat</t>
  </si>
  <si>
    <t>G10334</t>
  </si>
  <si>
    <t>Cefdinir</t>
  </si>
  <si>
    <t>150mg</t>
  </si>
  <si>
    <t>Viên nén phân tán</t>
  </si>
  <si>
    <t>Hộp 03 vỉ x 10 viên</t>
  </si>
  <si>
    <t>Natri montelukast</t>
  </si>
  <si>
    <t>10mg</t>
  </si>
  <si>
    <t>Polfarmex S.A</t>
  </si>
  <si>
    <t>325mg</t>
  </si>
  <si>
    <t>Aurobindo Pharma Ltd.</t>
  </si>
  <si>
    <t>24mg</t>
  </si>
  <si>
    <t>Viên nén</t>
  </si>
  <si>
    <t>Hộp 10 vỉ x 10 viên</t>
  </si>
  <si>
    <t>Viên nang mềm</t>
  </si>
  <si>
    <t>G10837</t>
  </si>
  <si>
    <t>G11377</t>
  </si>
  <si>
    <t>Glenmark Pharmaceuticals Ltd.</t>
  </si>
  <si>
    <t>Hộp 2 vỉ x 10 viên</t>
  </si>
  <si>
    <t>Amiodaron hydroclorid</t>
  </si>
  <si>
    <t>200mg</t>
  </si>
  <si>
    <t>VN-18178-14</t>
  </si>
  <si>
    <t>Cadila Pharmaceuticals Ltd</t>
  </si>
  <si>
    <t>ấn Độ</t>
  </si>
  <si>
    <t>G10174</t>
  </si>
  <si>
    <t>Atorvastatin</t>
  </si>
  <si>
    <t>40mg</t>
  </si>
  <si>
    <t>Allopurinol</t>
  </si>
  <si>
    <t>300mg</t>
  </si>
  <si>
    <t>Công ty Cổ phần Dược Danapha</t>
  </si>
  <si>
    <t>G10430</t>
  </si>
  <si>
    <t>Aminazin 25mg</t>
  </si>
  <si>
    <t>25mg</t>
  </si>
  <si>
    <t>Viên nén bao đường</t>
  </si>
  <si>
    <t>Hộp 1 lọ x 500 viên</t>
  </si>
  <si>
    <t>VD-28783-18</t>
  </si>
  <si>
    <t>G10442</t>
  </si>
  <si>
    <t>G10506</t>
  </si>
  <si>
    <t>Dacolfort</t>
  </si>
  <si>
    <t>450mg + 50mg</t>
  </si>
  <si>
    <t>VD-30231-18</t>
  </si>
  <si>
    <t>Fexofenadin</t>
  </si>
  <si>
    <t>Hộp 1 vỉ x 10 viên</t>
  </si>
  <si>
    <t>Haloperidol 2mg</t>
  </si>
  <si>
    <t>Haloperidol</t>
  </si>
  <si>
    <t>2mg</t>
  </si>
  <si>
    <t>Hộp 1 lọ x 200 viên</t>
  </si>
  <si>
    <t>VD-18188-13</t>
  </si>
  <si>
    <t>G10962</t>
  </si>
  <si>
    <t>Dung dịch tiêm</t>
  </si>
  <si>
    <t>Nước cất pha tiêm</t>
  </si>
  <si>
    <t>Paracetamol + Ibuprofen</t>
  </si>
  <si>
    <t>Hộp 5 vỉ x 20 viên</t>
  </si>
  <si>
    <t>Hộp 5 vỉ x 10 viên</t>
  </si>
  <si>
    <t>Hộp 20 gói x 5g</t>
  </si>
  <si>
    <t>Valproat natri</t>
  </si>
  <si>
    <t>Viên nén bao phim tan trong ruột</t>
  </si>
  <si>
    <t>Cordaflex</t>
  </si>
  <si>
    <t>Nifedipin</t>
  </si>
  <si>
    <t>20mg</t>
  </si>
  <si>
    <t>Viên nén bao phim giải phóng chậm</t>
  </si>
  <si>
    <t>Hộp 6 vỉ x 10 viên</t>
  </si>
  <si>
    <t>Egis Pharmaceuticals Private Limited Company</t>
  </si>
  <si>
    <t>Hungary</t>
  </si>
  <si>
    <t>Công ty TNHH Dược phẩm U.N.I Việt Nam</t>
  </si>
  <si>
    <t>Colocol suppo 80</t>
  </si>
  <si>
    <t>80mg</t>
  </si>
  <si>
    <t>Viên đặt trực tràng</t>
  </si>
  <si>
    <t>Hộp 2 vỉ x 5 viên</t>
  </si>
  <si>
    <t>Công ty Cổ phần Dược phẩm Sao Kim</t>
  </si>
  <si>
    <t>G10058</t>
  </si>
  <si>
    <t>Captazib 25/25</t>
  </si>
  <si>
    <t>25mg + 25mg</t>
  </si>
  <si>
    <t>uống</t>
  </si>
  <si>
    <t>VD-32937-19</t>
  </si>
  <si>
    <t>Công ty cổ phần dược phẩm Tipharco</t>
  </si>
  <si>
    <t>viên</t>
  </si>
  <si>
    <t>Công ty cổ phần dược phẩm Vian</t>
  </si>
  <si>
    <t>gói</t>
  </si>
  <si>
    <t>Paracetamol + ibuprofen</t>
  </si>
  <si>
    <t>Aciclovir</t>
  </si>
  <si>
    <t>800mg</t>
  </si>
  <si>
    <t>Hộp 06 vỉ x 10 viên</t>
  </si>
  <si>
    <t>Công ty TNHH Nacopharm Miền Nam</t>
  </si>
  <si>
    <t>G10277</t>
  </si>
  <si>
    <t>Công ty cổ phần xuất nhập khẩu y tế Domesco</t>
  </si>
  <si>
    <t>Cefradin</t>
  </si>
  <si>
    <t>Công ty cổ phần dược phẩm Trung Ương 2</t>
  </si>
  <si>
    <t>Savi Eprazinone 50</t>
  </si>
  <si>
    <t>Eprazinon</t>
  </si>
  <si>
    <t>50mg</t>
  </si>
  <si>
    <t>VD-21352-14</t>
  </si>
  <si>
    <t>G10617</t>
  </si>
  <si>
    <t>Medochemie Ltd - Central Factory</t>
  </si>
  <si>
    <t>Cyprus</t>
  </si>
  <si>
    <t>Andonbio</t>
  </si>
  <si>
    <t>Lactobacillus acidophilus</t>
  </si>
  <si>
    <t>75mg</t>
  </si>
  <si>
    <t>Hộp 50 gói x 1g</t>
  </si>
  <si>
    <t>VD-20517-14</t>
  </si>
  <si>
    <t>Công ty liên doanh dược phẩm Mebiphar-Austrapharm</t>
  </si>
  <si>
    <t>Công ty cổ phần Hóa Dược Việt Nam</t>
  </si>
  <si>
    <t>Trosicam 7.5mg</t>
  </si>
  <si>
    <t>Meloxicam</t>
  </si>
  <si>
    <t>7,5mg</t>
  </si>
  <si>
    <t>Viên nén phân tán tại miệng</t>
  </si>
  <si>
    <t>Alpex Pharma SA</t>
  </si>
  <si>
    <t>Switzerland</t>
  </si>
  <si>
    <t>Reumokam</t>
  </si>
  <si>
    <t>VN-15387-12</t>
  </si>
  <si>
    <t>Farmak JSC</t>
  </si>
  <si>
    <t>Ukraine</t>
  </si>
  <si>
    <t>5</t>
  </si>
  <si>
    <t>Đặt âm đạo</t>
  </si>
  <si>
    <t>Hộp 01 vỉ x 10 viên</t>
  </si>
  <si>
    <t>Incepavit 400 Capsule</t>
  </si>
  <si>
    <t>Vitamin E</t>
  </si>
  <si>
    <t>VN-17386-13</t>
  </si>
  <si>
    <t>G10142</t>
  </si>
  <si>
    <t>G10156</t>
  </si>
  <si>
    <t>Hộp 12 gói x 2g</t>
  </si>
  <si>
    <t>G10355</t>
  </si>
  <si>
    <t>Cefotaxim</t>
  </si>
  <si>
    <t>G11086</t>
  </si>
  <si>
    <t>Lansoprazol</t>
  </si>
  <si>
    <t>30mg</t>
  </si>
  <si>
    <t>Hộp 2 vỉ x 7 viên</t>
  </si>
  <si>
    <t>Slovenia</t>
  </si>
  <si>
    <t>Remedica Ltd</t>
  </si>
  <si>
    <t>Công ty TNHH Dược Phẩm Nhất Anh</t>
  </si>
  <si>
    <t>G10203</t>
  </si>
  <si>
    <t>8mg</t>
  </si>
  <si>
    <t>Kern Pharma S.L.</t>
  </si>
  <si>
    <t>Domreme</t>
  </si>
  <si>
    <t>Domperidon</t>
  </si>
  <si>
    <t>Hộp/10 vỉ x 10 viên</t>
  </si>
  <si>
    <t>Gabapentin</t>
  </si>
  <si>
    <t>Ofloxacin</t>
  </si>
  <si>
    <t>G10021</t>
  </si>
  <si>
    <t>Zovitit</t>
  </si>
  <si>
    <t>Viên nang chứa vi hạt</t>
  </si>
  <si>
    <t>VN-15819-12</t>
  </si>
  <si>
    <t>S.C. Slavia Pharm S.R.L</t>
  </si>
  <si>
    <t>Romania</t>
  </si>
  <si>
    <t>5mg</t>
  </si>
  <si>
    <t>Greece</t>
  </si>
  <si>
    <t>Tobramycin</t>
  </si>
  <si>
    <t>Hộp 1 lọ x 5ml</t>
  </si>
  <si>
    <t>Tiêm truyền</t>
  </si>
  <si>
    <t>G10373</t>
  </si>
  <si>
    <t>Cefpodoxim</t>
  </si>
  <si>
    <t>G10504</t>
  </si>
  <si>
    <t>Diosmin</t>
  </si>
  <si>
    <t>Hộp 4 vỉ x 15 viên</t>
  </si>
  <si>
    <t>Fenofibrat</t>
  </si>
  <si>
    <t>Taiwan</t>
  </si>
  <si>
    <t>G10998</t>
  </si>
  <si>
    <t>Bột đông khô pha tiêm</t>
  </si>
  <si>
    <t>G11185</t>
  </si>
  <si>
    <t>Piracetam</t>
  </si>
  <si>
    <t>Diclofenac</t>
  </si>
  <si>
    <t>Đặt hậu môn</t>
  </si>
  <si>
    <t>Paracetamol + Methocarbamol</t>
  </si>
  <si>
    <t>Công ty cổ phần dược phẩm Đại Phát</t>
  </si>
  <si>
    <t>G11362</t>
  </si>
  <si>
    <t>Cefadroxil</t>
  </si>
  <si>
    <t>Betamethason</t>
  </si>
  <si>
    <t>Tuýp</t>
  </si>
  <si>
    <t>G11290</t>
  </si>
  <si>
    <t>G10353</t>
  </si>
  <si>
    <t>Bình</t>
  </si>
  <si>
    <t>Dạng hít</t>
  </si>
  <si>
    <t>G10244</t>
  </si>
  <si>
    <t>G10389</t>
  </si>
  <si>
    <t>Celecoxib</t>
  </si>
  <si>
    <t>G10478</t>
  </si>
  <si>
    <t>Diacerein</t>
  </si>
  <si>
    <t>Diazepam</t>
  </si>
  <si>
    <t>Diazepam-Hameln 5mg/ml Injection</t>
  </si>
  <si>
    <t>Hộp 10 ống 2ml</t>
  </si>
  <si>
    <t>VN-19414-15</t>
  </si>
  <si>
    <t>Siegfried Hameln GmbH</t>
  </si>
  <si>
    <t>Germany</t>
  </si>
  <si>
    <t>Hộp 1 tuýp x 20g</t>
  </si>
  <si>
    <t>G10510</t>
  </si>
  <si>
    <t>Kẽm gluconat</t>
  </si>
  <si>
    <t>G10849</t>
  </si>
  <si>
    <t>Losartan</t>
  </si>
  <si>
    <t>10mg/2ml</t>
  </si>
  <si>
    <t>Mỹ</t>
  </si>
  <si>
    <t>G10969</t>
  </si>
  <si>
    <t>Công ty Cổ phần Dược phẩm An Thiên</t>
  </si>
  <si>
    <t>Valsartan</t>
  </si>
  <si>
    <t>3mg</t>
  </si>
  <si>
    <t>Đức</t>
  </si>
  <si>
    <t>Pantoprazol</t>
  </si>
  <si>
    <t>Viên nén bao tan trong ruột</t>
  </si>
  <si>
    <t>Hộp 2 vỉ x 14 viên</t>
  </si>
  <si>
    <t>VD-34868-20</t>
  </si>
  <si>
    <t>Công ty TNHH Dược Phẩm Anh Mỹ</t>
  </si>
  <si>
    <t>Clotrimazol</t>
  </si>
  <si>
    <t>Viên nén đặt âm đạo</t>
  </si>
  <si>
    <t>VD-30049-18</t>
  </si>
  <si>
    <t>Viên nén phân tán trong nước</t>
  </si>
  <si>
    <t>Irbesartan</t>
  </si>
  <si>
    <t>VD3-90-20</t>
  </si>
  <si>
    <t>Nicorandil</t>
  </si>
  <si>
    <t>Cốm pha hỗn dịch uống</t>
  </si>
  <si>
    <t>Hemprenol</t>
  </si>
  <si>
    <t>0,064%/20g</t>
  </si>
  <si>
    <t>Kem bôi da</t>
  </si>
  <si>
    <t>Công ty cổ phần Dược Hà Tĩnh</t>
  </si>
  <si>
    <t>Công ty cổ phần dược phẩm Nhật Quang</t>
  </si>
  <si>
    <t>G10490</t>
  </si>
  <si>
    <t>Gel bôi ngoài da</t>
  </si>
  <si>
    <t>G10491</t>
  </si>
  <si>
    <t>G10722</t>
  </si>
  <si>
    <t>100mg/5ml</t>
  </si>
  <si>
    <t>Hỗn dịch uống</t>
  </si>
  <si>
    <t>Povidon iodin</t>
  </si>
  <si>
    <t>Hộp 20 ống x 7,5ml</t>
  </si>
  <si>
    <t>Vitamin B1 + B6 + B12</t>
  </si>
  <si>
    <t>100mg + 200mg + 200mcg</t>
  </si>
  <si>
    <t>G10196</t>
  </si>
  <si>
    <t>Bambuterol</t>
  </si>
  <si>
    <t>G10249</t>
  </si>
  <si>
    <t>Công ty cổ phần dược phẩm Quảng Bình</t>
  </si>
  <si>
    <t>Cefanew</t>
  </si>
  <si>
    <t>Cefalexin</t>
  </si>
  <si>
    <t>Hộp 100 vỉ x 10 viên</t>
  </si>
  <si>
    <t>VN-20701-17</t>
  </si>
  <si>
    <t>Công ty cổ phần dược phẩm Hà Tây</t>
  </si>
  <si>
    <t>Cefoperazon</t>
  </si>
  <si>
    <t>2g</t>
  </si>
  <si>
    <t>G10354</t>
  </si>
  <si>
    <t>Predegyl</t>
  </si>
  <si>
    <t>Econazol</t>
  </si>
  <si>
    <t>Viên trứng</t>
  </si>
  <si>
    <t>Hộp 1 vỉ x 3 viên</t>
  </si>
  <si>
    <t>VD-20818-14</t>
  </si>
  <si>
    <t>Công ty cổ phần dược phẩm Sao Kim</t>
  </si>
  <si>
    <t>G11089</t>
  </si>
  <si>
    <t>4mg</t>
  </si>
  <si>
    <t>Telmisartan + Hydroclorothiazid</t>
  </si>
  <si>
    <t>Nady-spasmyl</t>
  </si>
  <si>
    <t>60mg + 80mg</t>
  </si>
  <si>
    <t>VD-21623-14</t>
  </si>
  <si>
    <t>Công Ty Cổ Phần Sundial Pharma</t>
  </si>
  <si>
    <t>Hộp 5 vỉ x 4 viên</t>
  </si>
  <si>
    <t>Hộp 10 ống x 10ml</t>
  </si>
  <si>
    <t>Sucralfate</t>
  </si>
  <si>
    <t>Sucralfat</t>
  </si>
  <si>
    <t>Hộp 2 vỉ x 10 viên; hộp 10 vỉ x 10 viên</t>
  </si>
  <si>
    <t>VD-29187-18</t>
  </si>
  <si>
    <t>5mg + 470mg</t>
  </si>
  <si>
    <t>Dexamethason</t>
  </si>
  <si>
    <t>Hộp 10 ống 1ml</t>
  </si>
  <si>
    <t>75mg/3ml</t>
  </si>
  <si>
    <t>Cyclindox 100mg</t>
  </si>
  <si>
    <t>VN-20558-17</t>
  </si>
  <si>
    <t>G10166</t>
  </si>
  <si>
    <t>2,5mg</t>
  </si>
  <si>
    <t>Ireland</t>
  </si>
  <si>
    <t>G10492</t>
  </si>
  <si>
    <t>Viên nén phóng thích chậm</t>
  </si>
  <si>
    <t>Inventia Healthcare Limited</t>
  </si>
  <si>
    <t>Bột pha dung dịch uống</t>
  </si>
  <si>
    <t>Pháp</t>
  </si>
  <si>
    <t>PANFOR SR-1000</t>
  </si>
  <si>
    <t>1000mg</t>
  </si>
  <si>
    <t>VN-20187-16</t>
  </si>
  <si>
    <t>G11100</t>
  </si>
  <si>
    <t>UPSA SAS</t>
  </si>
  <si>
    <t>Viên đạn</t>
  </si>
  <si>
    <t>VN-21217-18</t>
  </si>
  <si>
    <t>G11259</t>
  </si>
  <si>
    <t>35mg</t>
  </si>
  <si>
    <t>Viên nén phóng thích kéo dài</t>
  </si>
  <si>
    <t>Gikanin</t>
  </si>
  <si>
    <t>Acetyl leucin</t>
  </si>
  <si>
    <t>VD-22909-15</t>
  </si>
  <si>
    <t>Thelizin</t>
  </si>
  <si>
    <t>Alimemazin</t>
  </si>
  <si>
    <t>VD-24788-16</t>
  </si>
  <si>
    <t>G10077</t>
  </si>
  <si>
    <t>Katrypsin</t>
  </si>
  <si>
    <t>Alpha chymotrypsin</t>
  </si>
  <si>
    <t>Hộp 15 vỉ x 10 viên</t>
  </si>
  <si>
    <t>VD-18964-13</t>
  </si>
  <si>
    <t>VD-20759-14</t>
  </si>
  <si>
    <t>G10082</t>
  </si>
  <si>
    <t>Alverin citrat</t>
  </si>
  <si>
    <t>Amlodipin</t>
  </si>
  <si>
    <t>G10171</t>
  </si>
  <si>
    <t>Chai 1000 viên</t>
  </si>
  <si>
    <t>Captopril</t>
  </si>
  <si>
    <t>Cetirizin</t>
  </si>
  <si>
    <t>Hộp 50 vỉ x 10 viên</t>
  </si>
  <si>
    <t>Chlorpheniramin (hydrogen maleat)</t>
  </si>
  <si>
    <t>Ciprofloxacin</t>
  </si>
  <si>
    <t>VD-30407-18</t>
  </si>
  <si>
    <t>Clopidogrel</t>
  </si>
  <si>
    <t>G10447</t>
  </si>
  <si>
    <t>Colchicin</t>
  </si>
  <si>
    <t>1mg</t>
  </si>
  <si>
    <t>G10448</t>
  </si>
  <si>
    <t>Chai 200 viên</t>
  </si>
  <si>
    <t>G10683</t>
  </si>
  <si>
    <t>Glucosamin</t>
  </si>
  <si>
    <t>Kaflovo</t>
  </si>
  <si>
    <t>Levofloxacin</t>
  </si>
  <si>
    <t>VD-22912-15</t>
  </si>
  <si>
    <t>G10949</t>
  </si>
  <si>
    <t>Metronidazol</t>
  </si>
  <si>
    <t>Omeprazol</t>
  </si>
  <si>
    <t>Panactol 325mg</t>
  </si>
  <si>
    <t>VD-19389-13</t>
  </si>
  <si>
    <t>Prednisolon acetat (natri phosphate)</t>
  </si>
  <si>
    <t>Rotundin</t>
  </si>
  <si>
    <t>Tinidazol</t>
  </si>
  <si>
    <t>VD-22177-15</t>
  </si>
  <si>
    <t>Chai 500 viên</t>
  </si>
  <si>
    <t>Trimetazidin</t>
  </si>
  <si>
    <t>Vitamin B1</t>
  </si>
  <si>
    <t>VD-26869-17</t>
  </si>
  <si>
    <t>Vitamin B6</t>
  </si>
  <si>
    <t>VD-27923-17</t>
  </si>
  <si>
    <t>Viên nén sủi bọt</t>
  </si>
  <si>
    <t>G10472</t>
  </si>
  <si>
    <t>2mg/5ml</t>
  </si>
  <si>
    <t>Hộp 30 ống x 5ml</t>
  </si>
  <si>
    <t>Esomeprazol</t>
  </si>
  <si>
    <t>G10901</t>
  </si>
  <si>
    <t>G11278</t>
  </si>
  <si>
    <t>Salbutamol + Ipratropium</t>
  </si>
  <si>
    <t>(2,5mg + 0,5mg)/2,5ml</t>
  </si>
  <si>
    <t>Dung dịch khí dung</t>
  </si>
  <si>
    <t>Khí dung</t>
  </si>
  <si>
    <t>Atisalbu</t>
  </si>
  <si>
    <t>VD-25647-16</t>
  </si>
  <si>
    <t>Indapa</t>
  </si>
  <si>
    <t>50mg + 25mg</t>
  </si>
  <si>
    <t>viên nén</t>
  </si>
  <si>
    <t>VD-29373-18</t>
  </si>
  <si>
    <t>Erxib 90</t>
  </si>
  <si>
    <t>Etoricoxib</t>
  </si>
  <si>
    <t>90mg</t>
  </si>
  <si>
    <t>viên nén bao phim</t>
  </si>
  <si>
    <t>VD-25403-16</t>
  </si>
  <si>
    <t>G10608</t>
  </si>
  <si>
    <t>G10684</t>
  </si>
  <si>
    <t>Mongor 500</t>
  </si>
  <si>
    <t>viên nén sủi bọt</t>
  </si>
  <si>
    <t>Hộp 1 tuýp x 20 viên</t>
  </si>
  <si>
    <t>VD-20051-13</t>
  </si>
  <si>
    <t>G10841</t>
  </si>
  <si>
    <t>LoratadineSPM 5mg (ODT)</t>
  </si>
  <si>
    <t>Loratadin</t>
  </si>
  <si>
    <t>VD-19609-13</t>
  </si>
  <si>
    <t>G10956</t>
  </si>
  <si>
    <t>Paracetamol + diphenhydramin + phenylephrin</t>
  </si>
  <si>
    <t>G11155</t>
  </si>
  <si>
    <t>viên nang mềm</t>
  </si>
  <si>
    <t>VD-21009-14</t>
  </si>
  <si>
    <t>G11342</t>
  </si>
  <si>
    <t>Infecin 3 M.I.U</t>
  </si>
  <si>
    <t>Spiramycin</t>
  </si>
  <si>
    <t>VD-22297-15</t>
  </si>
  <si>
    <t>Albendazol</t>
  </si>
  <si>
    <t>Công ty CPDP SaVi</t>
  </si>
  <si>
    <t>Amoxicilin</t>
  </si>
  <si>
    <t>G10327</t>
  </si>
  <si>
    <t>Công ty cổ phần dược phẩm Trung ương 2</t>
  </si>
  <si>
    <t>Carvedilol</t>
  </si>
  <si>
    <t>3g</t>
  </si>
  <si>
    <t>Công ty CPDP Minh Dân</t>
  </si>
  <si>
    <t>G10135</t>
  </si>
  <si>
    <t>Midagentin 250/62,5</t>
  </si>
  <si>
    <t>250mg + 62,5mg</t>
  </si>
  <si>
    <t>Bột pha hỗn dịch</t>
  </si>
  <si>
    <t>Hộp 12 gói x 3,5g</t>
  </si>
  <si>
    <t>500mg + 125mg</t>
  </si>
  <si>
    <t>Hộp 1 lọ</t>
  </si>
  <si>
    <t>Calci clorid 500mg/ 5ml</t>
  </si>
  <si>
    <t>Calci clorid</t>
  </si>
  <si>
    <t>Hộp 50 ống x 5ml</t>
  </si>
  <si>
    <t>Cefaclor</t>
  </si>
  <si>
    <t>125mg</t>
  </si>
  <si>
    <t>G10725</t>
  </si>
  <si>
    <t>G10954</t>
  </si>
  <si>
    <t>Ofloxacin 0,3%</t>
  </si>
  <si>
    <t>Hộp 20 lọ 5ml</t>
  </si>
  <si>
    <t>VD-23602-15</t>
  </si>
  <si>
    <t>G11359</t>
  </si>
  <si>
    <t>Cotrimoxazol 800/160</t>
  </si>
  <si>
    <t>Sulfamethoxazol + Trimethoprim</t>
  </si>
  <si>
    <t>800mg + 160mg</t>
  </si>
  <si>
    <t>VD-34201-20</t>
  </si>
  <si>
    <t>Vitamin B12</t>
  </si>
  <si>
    <t>1mg/1ml</t>
  </si>
  <si>
    <t>Hộp 100 ống x 1ml</t>
  </si>
  <si>
    <t>G10068</t>
  </si>
  <si>
    <t>Alfuzosin</t>
  </si>
  <si>
    <t>Công ty TNHH Hasan - Dermapharm</t>
  </si>
  <si>
    <t>Công ty TNHH Dược phẩm Việt Đức</t>
  </si>
  <si>
    <t>G10081</t>
  </si>
  <si>
    <t>Công ty TNHH liên doanh Hasan-Dermapharm</t>
  </si>
  <si>
    <t>Azithromycin</t>
  </si>
  <si>
    <t>G10197</t>
  </si>
  <si>
    <t>Calci carbonat + vitamin D3</t>
  </si>
  <si>
    <t>25mg + 12,5mg</t>
  </si>
  <si>
    <t>Hộp 3 vỉ, 10 vỉ x 10 viên</t>
  </si>
  <si>
    <t>viên nang cứng</t>
  </si>
  <si>
    <t>Mibefen NT 145</t>
  </si>
  <si>
    <t>VD-34478-20</t>
  </si>
  <si>
    <t>12mg</t>
  </si>
  <si>
    <t>Hasanbest 500/2.5</t>
  </si>
  <si>
    <t>Hộp 2 vỉ, 8 vỉ x 15 viên</t>
  </si>
  <si>
    <t>VD-32391-19</t>
  </si>
  <si>
    <t>Hasanbest 500/5</t>
  </si>
  <si>
    <t>VD-32392-19</t>
  </si>
  <si>
    <t>Hộp 2 vỉ x 30 viên</t>
  </si>
  <si>
    <t>Comiaryl 2mg/500mg</t>
  </si>
  <si>
    <t>VD-33885-19</t>
  </si>
  <si>
    <t>Hyoscin butylbromid</t>
  </si>
  <si>
    <t>viên nén phân tán</t>
  </si>
  <si>
    <t>G10787</t>
  </si>
  <si>
    <t>G10793</t>
  </si>
  <si>
    <t>Levodopa + carbidopa</t>
  </si>
  <si>
    <t>100mg + 10mg</t>
  </si>
  <si>
    <t>Masopen 250/25</t>
  </si>
  <si>
    <t>250mg + 25mg</t>
  </si>
  <si>
    <t>VD-34476-20</t>
  </si>
  <si>
    <t>Magnesi hydroxyd + nhôm hydroxyd</t>
  </si>
  <si>
    <t>G10987</t>
  </si>
  <si>
    <t>Effer - Acehasan 100</t>
  </si>
  <si>
    <t>N-acetylcystein</t>
  </si>
  <si>
    <t>VD-25025-16</t>
  </si>
  <si>
    <t>G11051</t>
  </si>
  <si>
    <t>Nifedipin Hasan 20 Retard</t>
  </si>
  <si>
    <t>viên nén bao phim tác dụng kéo dài</t>
  </si>
  <si>
    <t>VD-32593-19</t>
  </si>
  <si>
    <t>G11169</t>
  </si>
  <si>
    <t>Thuốc bột</t>
  </si>
  <si>
    <t>40mg + 12,5mg</t>
  </si>
  <si>
    <t>Tranexamic acid</t>
  </si>
  <si>
    <t>viên nén bao phim tan trong ruột</t>
  </si>
  <si>
    <t>G10709</t>
  </si>
  <si>
    <t>Hộp 20 gói x 1,5g</t>
  </si>
  <si>
    <t>VD-29936-18</t>
  </si>
  <si>
    <t>G10024</t>
  </si>
  <si>
    <t>G10173</t>
  </si>
  <si>
    <t>Calsfull</t>
  </si>
  <si>
    <t>VD-28746-18</t>
  </si>
  <si>
    <t>G10463</t>
  </si>
  <si>
    <t>Desloratadin</t>
  </si>
  <si>
    <t>Uloviz</t>
  </si>
  <si>
    <t>VN-22344-19</t>
  </si>
  <si>
    <t>G10909</t>
  </si>
  <si>
    <t>Tenoxicam</t>
  </si>
  <si>
    <t>G11360</t>
  </si>
  <si>
    <t>Sulpirid</t>
  </si>
  <si>
    <t>Hỗn dịch xịt mũi</t>
  </si>
  <si>
    <t>Xịt mũi</t>
  </si>
  <si>
    <t>BENITA</t>
  </si>
  <si>
    <t>Budesonid</t>
  </si>
  <si>
    <t>Hộp 1 lọ 120 liều</t>
  </si>
  <si>
    <t>CEBEST</t>
  </si>
  <si>
    <t>VD-28340-17</t>
  </si>
  <si>
    <t>G10367</t>
  </si>
  <si>
    <t>0,5mg</t>
  </si>
  <si>
    <t>Hộp 1 lọ 15ml</t>
  </si>
  <si>
    <t>VITOL</t>
  </si>
  <si>
    <t>Natri hyaluronat</t>
  </si>
  <si>
    <t>Hộp 1 lọ 12ml</t>
  </si>
  <si>
    <t>VD-28352-17</t>
  </si>
  <si>
    <t>Neomycin + polymyxin B + dexamethason</t>
  </si>
  <si>
    <t>Hỗn dịch nhỏ mắt</t>
  </si>
  <si>
    <t>G11076</t>
  </si>
  <si>
    <t>Hộp 1 lọ 5ml</t>
  </si>
  <si>
    <t>Tobramycin + Dexamethason</t>
  </si>
  <si>
    <t>(0,3% + 0,1%)/7ml</t>
  </si>
  <si>
    <t>5mg/5ml</t>
  </si>
  <si>
    <t>Simethicon</t>
  </si>
  <si>
    <t>180mg</t>
  </si>
  <si>
    <t>5%/500ml</t>
  </si>
  <si>
    <t>Công ty cổ phần Fresenius Kabi Việt Nam</t>
  </si>
  <si>
    <t>HALIXOL</t>
  </si>
  <si>
    <t>Ambroxol</t>
  </si>
  <si>
    <t>VN-16748-13</t>
  </si>
  <si>
    <t>G10191</t>
  </si>
  <si>
    <t>Công ty cổ phần dược phẩm SAVI</t>
  </si>
  <si>
    <t>Bismuth</t>
  </si>
  <si>
    <t>Hộp/6 vỉ x 10 viên</t>
  </si>
  <si>
    <t>Công ty cổ phần dược phẩm Đạt Vi Phú</t>
  </si>
  <si>
    <t>Bromhexin hydroclorid</t>
  </si>
  <si>
    <t>300mg + 2940mg</t>
  </si>
  <si>
    <t>Hộp/1 tuýp x 20 viên</t>
  </si>
  <si>
    <t>VD-27518-17</t>
  </si>
  <si>
    <t>Công ty TNHH Liên doanh Stellapharm -  Chi nhánh 1</t>
  </si>
  <si>
    <t>Thuốc bột pha hỗn dịch uống</t>
  </si>
  <si>
    <t>STADNEX 40 CAP</t>
  </si>
  <si>
    <t>Hộp/4 vỉ x 7 viên</t>
  </si>
  <si>
    <t>VD-22670-15</t>
  </si>
  <si>
    <t>MIRENZINE 5</t>
  </si>
  <si>
    <t>Flunarizin</t>
  </si>
  <si>
    <t>VD-28991-18</t>
  </si>
  <si>
    <t>Công ty cổ phần dược phẩm Me Di Sun</t>
  </si>
  <si>
    <t>Gentamicin</t>
  </si>
  <si>
    <t>80mg/2ml</t>
  </si>
  <si>
    <t>G10686</t>
  </si>
  <si>
    <t>GLUCOSE 5%</t>
  </si>
  <si>
    <t>Glucose</t>
  </si>
  <si>
    <t>Thùng/20 chai nhựa x 500ml</t>
  </si>
  <si>
    <t>VD-28252-17</t>
  </si>
  <si>
    <t>G10721</t>
  </si>
  <si>
    <t>GLARITUS</t>
  </si>
  <si>
    <t>Insulin analog tác dụng chậm, kéo dài (Glargine, Detemir, Degludec)</t>
  </si>
  <si>
    <t>100IU/ml x3ml</t>
  </si>
  <si>
    <t>Hộp/01 bút tiêm đóng sẵn ống tiêm x 3ml</t>
  </si>
  <si>
    <t>QLSP-1069-17</t>
  </si>
  <si>
    <t>Wockhardt Limited</t>
  </si>
  <si>
    <t>Bút tiêm</t>
  </si>
  <si>
    <t>CHALME</t>
  </si>
  <si>
    <t>(800,4mg + 611,76mg)/15g</t>
  </si>
  <si>
    <t>Hộp/20 gói x 15g</t>
  </si>
  <si>
    <t>VD-24516-16</t>
  </si>
  <si>
    <t>G10880</t>
  </si>
  <si>
    <t>MAGNESI SULFAT KABI 15%</t>
  </si>
  <si>
    <t>Magnesi sulfat</t>
  </si>
  <si>
    <t>Hộp/50 ống x 10ml</t>
  </si>
  <si>
    <t>VD-19567-13</t>
  </si>
  <si>
    <t>G10945</t>
  </si>
  <si>
    <t>Metoclopramid</t>
  </si>
  <si>
    <t>G10952</t>
  </si>
  <si>
    <t>NATRI CLORID 0,9%</t>
  </si>
  <si>
    <t>Natri clorid</t>
  </si>
  <si>
    <t>500ml</t>
  </si>
  <si>
    <t>Dung môi pha tiêm</t>
  </si>
  <si>
    <t>VD-23978-15</t>
  </si>
  <si>
    <t>BABEMOL</t>
  </si>
  <si>
    <t>120mg/5ml</t>
  </si>
  <si>
    <t>Siro</t>
  </si>
  <si>
    <t>Hộp/30 gói x 5ml</t>
  </si>
  <si>
    <t>VD-21255-14</t>
  </si>
  <si>
    <t>G11120</t>
  </si>
  <si>
    <t>G11138</t>
  </si>
  <si>
    <t>Hộp/5 vỉ x 4 viên</t>
  </si>
  <si>
    <t>Công ty cổ phần dược phẩm Bắc Ninh</t>
  </si>
  <si>
    <t>Ringer lactat</t>
  </si>
  <si>
    <t>Công ty cổ phần dược phẩm 3/2</t>
  </si>
  <si>
    <t>VITAMIN C STELLA 1G</t>
  </si>
  <si>
    <t>Vitamin C</t>
  </si>
  <si>
    <t>1.000mg</t>
  </si>
  <si>
    <t>Hộp/4 vỉ x 4 viên</t>
  </si>
  <si>
    <t>VD-25486-16</t>
  </si>
  <si>
    <t>500mg/5ml</t>
  </si>
  <si>
    <t>Acarbose</t>
  </si>
  <si>
    <t>CÔNG TY Cổ PHầN DƯợC LIệU TRUNG ƯƠNG 2</t>
  </si>
  <si>
    <t>Fresenius Kabi Austria GmbH</t>
  </si>
  <si>
    <t>áo</t>
  </si>
  <si>
    <t>G10041</t>
  </si>
  <si>
    <t>Tây Ban Nha</t>
  </si>
  <si>
    <t>Curam 625mg</t>
  </si>
  <si>
    <t>Hộp 10 vỉ x 8 viên</t>
  </si>
  <si>
    <t>VN-17966-14</t>
  </si>
  <si>
    <t>Lek Pharmaceuticals d.d,</t>
  </si>
  <si>
    <t>G10243</t>
  </si>
  <si>
    <t>ý</t>
  </si>
  <si>
    <t>G10338</t>
  </si>
  <si>
    <t>Cefuroxim</t>
  </si>
  <si>
    <t>G10415</t>
  </si>
  <si>
    <t>G10762</t>
  </si>
  <si>
    <t>G10774</t>
  </si>
  <si>
    <t>Ketoprofen</t>
  </si>
  <si>
    <t>G10814</t>
  </si>
  <si>
    <t>G10827</t>
  </si>
  <si>
    <t>ACC 200</t>
  </si>
  <si>
    <t>Hộp 50 gói</t>
  </si>
  <si>
    <t>VN-19978-16</t>
  </si>
  <si>
    <t>G11032</t>
  </si>
  <si>
    <t>Nebivolol</t>
  </si>
  <si>
    <t>Nhũ tương tiêm truyền</t>
  </si>
  <si>
    <t>G11226</t>
  </si>
  <si>
    <t>Lek S.A</t>
  </si>
  <si>
    <t>Ba Lan</t>
  </si>
  <si>
    <t>G11294</t>
  </si>
  <si>
    <t>G11296</t>
  </si>
  <si>
    <t>VN-14925-12</t>
  </si>
  <si>
    <t>Công ty TNHH Dược phẩm Tường Thành</t>
  </si>
  <si>
    <t>G10181</t>
  </si>
  <si>
    <t>G10526</t>
  </si>
  <si>
    <t>Drotusc Forte</t>
  </si>
  <si>
    <t>Drotaverin clohydrat</t>
  </si>
  <si>
    <t>VD-24789-16</t>
  </si>
  <si>
    <t>Vastanic 10</t>
  </si>
  <si>
    <t>Lovastatin</t>
  </si>
  <si>
    <t>VD-30090-18</t>
  </si>
  <si>
    <t>Công ty TNHH dược phẩm USA - NIC (USA - NIC Pharma)</t>
  </si>
  <si>
    <t>G10942</t>
  </si>
  <si>
    <t>Thyperopa forte</t>
  </si>
  <si>
    <t>Methyldopa</t>
  </si>
  <si>
    <t>VD-26833-17</t>
  </si>
  <si>
    <t>G11376</t>
  </si>
  <si>
    <t>Thiocolchicosid</t>
  </si>
  <si>
    <t>Agi-Bromhexine 16</t>
  </si>
  <si>
    <t>16mg</t>
  </si>
  <si>
    <t>VD-30270-18</t>
  </si>
  <si>
    <t>Công ty TNHH dược phẩm Tân An</t>
  </si>
  <si>
    <t>G10270</t>
  </si>
  <si>
    <t>G10853</t>
  </si>
  <si>
    <t>Losartan + Hydroclorothiazid</t>
  </si>
  <si>
    <t>VD-32792-19</t>
  </si>
  <si>
    <t>Mycotrova 1000</t>
  </si>
  <si>
    <t>Methocarbamol</t>
  </si>
  <si>
    <t>VD-27941-17</t>
  </si>
  <si>
    <t>G11241</t>
  </si>
  <si>
    <t>Công ty TNHH MTV Dược Sài Gòn</t>
  </si>
  <si>
    <t>Amoxicilin + acid clavulanic</t>
  </si>
  <si>
    <t>G10606</t>
  </si>
  <si>
    <t>G10985</t>
  </si>
  <si>
    <t>Troikaa Pharmaceuticals Ltd.</t>
  </si>
  <si>
    <t>Sắt fumarat + acid folic</t>
  </si>
  <si>
    <t>G10063</t>
  </si>
  <si>
    <t>G10064</t>
  </si>
  <si>
    <t>G10990</t>
  </si>
  <si>
    <t>G11369</t>
  </si>
  <si>
    <t>lọ</t>
  </si>
  <si>
    <t>5%/5g</t>
  </si>
  <si>
    <t>10mg/10ml</t>
  </si>
  <si>
    <t>G10584</t>
  </si>
  <si>
    <t>Etodax 300</t>
  </si>
  <si>
    <t>Etodolac</t>
  </si>
  <si>
    <t>VD-34068-20</t>
  </si>
  <si>
    <t>G10616</t>
  </si>
  <si>
    <t>G10619</t>
  </si>
  <si>
    <t>Glimepirid</t>
  </si>
  <si>
    <t>G10773</t>
  </si>
  <si>
    <t>Ketoconazol</t>
  </si>
  <si>
    <t>Lancid 15</t>
  </si>
  <si>
    <t>15mg</t>
  </si>
  <si>
    <t>VD-33270-19</t>
  </si>
  <si>
    <t>Viên nén phân tán trong miệng</t>
  </si>
  <si>
    <t>G10882</t>
  </si>
  <si>
    <t>G11223</t>
  </si>
  <si>
    <t>G10786</t>
  </si>
  <si>
    <t>Lactulose</t>
  </si>
  <si>
    <t>Hộp 10 lọ x 2ml</t>
  </si>
  <si>
    <t>G10938</t>
  </si>
  <si>
    <t>Methyl prednisolon</t>
  </si>
  <si>
    <t>G11370</t>
  </si>
  <si>
    <t>Stadovas 5 CAP</t>
  </si>
  <si>
    <t>VD-19692-13</t>
  </si>
  <si>
    <t>Công Ty Cổ Phần Dược Phẩm Tây Ninh</t>
  </si>
  <si>
    <t>G10137</t>
  </si>
  <si>
    <t>250mg + 31,25mg</t>
  </si>
  <si>
    <t>Hộp 1 túi x 12 gói 1g</t>
  </si>
  <si>
    <t>VD-31714-19</t>
  </si>
  <si>
    <t>Amebismo</t>
  </si>
  <si>
    <t>262mg</t>
  </si>
  <si>
    <t>VD-26970-17</t>
  </si>
  <si>
    <t>Bisoprolol</t>
  </si>
  <si>
    <t>Công ty TNHH Liên doanh Stellapharm - Chi nhánh 1</t>
  </si>
  <si>
    <t>250mg + 250mg + 1000mcg</t>
  </si>
  <si>
    <t>VD-22013-14</t>
  </si>
  <si>
    <t>Hộp 4 vỉ x 25 viên</t>
  </si>
  <si>
    <t>G10013</t>
  </si>
  <si>
    <t>Adrenalin</t>
  </si>
  <si>
    <t>Hộp 5 vỉ x 10 ống x 1ml</t>
  </si>
  <si>
    <t>VD-27151-17</t>
  </si>
  <si>
    <t>Eperison</t>
  </si>
  <si>
    <t>Furosemid</t>
  </si>
  <si>
    <t>20mg/2ml</t>
  </si>
  <si>
    <t>G10690</t>
  </si>
  <si>
    <t>G10821</t>
  </si>
  <si>
    <t>Vingomin</t>
  </si>
  <si>
    <t>VD-24908-16</t>
  </si>
  <si>
    <t>Nicardipin</t>
  </si>
  <si>
    <t>Noradrenalin</t>
  </si>
  <si>
    <t>VD-24902-16</t>
  </si>
  <si>
    <t>Vinphatoxin</t>
  </si>
  <si>
    <t>Oxytocin</t>
  </si>
  <si>
    <t>Vinphyton 1mg</t>
  </si>
  <si>
    <t>VD3-76-20</t>
  </si>
  <si>
    <t>G11287</t>
  </si>
  <si>
    <t>Vinsalmol 5</t>
  </si>
  <si>
    <t>5mg/2,5ml</t>
  </si>
  <si>
    <t>Viên nén dài bao phim</t>
  </si>
  <si>
    <t>G10010</t>
  </si>
  <si>
    <t>Công ty TNHH Dược phẩm Khương Duy</t>
  </si>
  <si>
    <t>Aspirin Stella 81mg</t>
  </si>
  <si>
    <t>81mg</t>
  </si>
  <si>
    <t>Hộp 2 vỉ x 28 viên</t>
  </si>
  <si>
    <t>Acyclovir Stella 800mg</t>
  </si>
  <si>
    <t>Acyclovir</t>
  </si>
  <si>
    <t>VD-23346-15</t>
  </si>
  <si>
    <t>G10076</t>
  </si>
  <si>
    <t>G10186</t>
  </si>
  <si>
    <t>G10280</t>
  </si>
  <si>
    <t>Clindastad 150</t>
  </si>
  <si>
    <t>VD-24560-16</t>
  </si>
  <si>
    <t>Entecavir</t>
  </si>
  <si>
    <t>Hộp 4 vỉ x 7 viên</t>
  </si>
  <si>
    <t>G10602</t>
  </si>
  <si>
    <t>Fenostad 200</t>
  </si>
  <si>
    <t>VD-25983-16</t>
  </si>
  <si>
    <t>Metformin Stella 850mg</t>
  </si>
  <si>
    <t>850mg</t>
  </si>
  <si>
    <t>VD-26565-17</t>
  </si>
  <si>
    <t>G10992</t>
  </si>
  <si>
    <t>Stacytine 200 CAP</t>
  </si>
  <si>
    <t>VD-22667-15</t>
  </si>
  <si>
    <t>G10996</t>
  </si>
  <si>
    <t>G11322</t>
  </si>
  <si>
    <t>VD-23355-15</t>
  </si>
  <si>
    <t>Diosmin + hesperidin</t>
  </si>
  <si>
    <t>Viên nhai</t>
  </si>
  <si>
    <t>G10217</t>
  </si>
  <si>
    <t>Simvastatin</t>
  </si>
  <si>
    <t>Công ty cổ phần dược phẩm TV.Pharm</t>
  </si>
  <si>
    <t>G10368</t>
  </si>
  <si>
    <t>Ceforipin 200</t>
  </si>
  <si>
    <t>VD-20481-14</t>
  </si>
  <si>
    <t>Cốm pha hỗn dịch</t>
  </si>
  <si>
    <t>Công ty cổ phần dược S.Pharm</t>
  </si>
  <si>
    <t>Travicol codein F</t>
  </si>
  <si>
    <t>Paracetamol + Codein phosphat</t>
  </si>
  <si>
    <t>500mg + 15mg</t>
  </si>
  <si>
    <t>VD-31236-18</t>
  </si>
  <si>
    <t>Vartel 20mg</t>
  </si>
  <si>
    <t>VD-25935-16</t>
  </si>
  <si>
    <t>Công ty Liên doanh Meyer - BPC</t>
  </si>
  <si>
    <t>Enalapril + hydrochlorothiazid</t>
  </si>
  <si>
    <t>G11349</t>
  </si>
  <si>
    <t>Công Ty Cổ Phần Dược Phẩm Vinpharco</t>
  </si>
  <si>
    <t>G10300</t>
  </si>
  <si>
    <t>G10660</t>
  </si>
  <si>
    <t>G10317</t>
  </si>
  <si>
    <t>G10347</t>
  </si>
  <si>
    <t>G10445</t>
  </si>
  <si>
    <t>G11107</t>
  </si>
  <si>
    <t>Acepron 250 mg</t>
  </si>
  <si>
    <t>VD-20678-14</t>
  </si>
  <si>
    <t>Hộp 10 ống x 4ml</t>
  </si>
  <si>
    <t>Công ty cổ phần AFP Gia Vũ</t>
  </si>
  <si>
    <t>G10318</t>
  </si>
  <si>
    <t>VD-27079-17</t>
  </si>
  <si>
    <t>Rhetanol</t>
  </si>
  <si>
    <t>500mg + 2mg</t>
  </si>
  <si>
    <t>VD-24090-16</t>
  </si>
  <si>
    <t>Công ty cổ phần dược Đồng Nai</t>
  </si>
  <si>
    <t>Vitcbebe 150</t>
  </si>
  <si>
    <t>VD-25329-16</t>
  </si>
  <si>
    <t>Vitcbebe 300</t>
  </si>
  <si>
    <t>VD-23737-15</t>
  </si>
  <si>
    <t>G10586</t>
  </si>
  <si>
    <t>G10001</t>
  </si>
  <si>
    <t>2nd Plant, Standard Chem. &amp; Pharm. Co., Ltd</t>
  </si>
  <si>
    <t>Đài Loan</t>
  </si>
  <si>
    <t>G10067</t>
  </si>
  <si>
    <t>Alsiful S.R. Tablets 10mg</t>
  </si>
  <si>
    <t>VN-22539-20</t>
  </si>
  <si>
    <t>G10575</t>
  </si>
  <si>
    <t>G10114</t>
  </si>
  <si>
    <t>Công ty liên doanh Meyer-BPC</t>
  </si>
  <si>
    <t>G10224</t>
  </si>
  <si>
    <t>Bisoprolol + hydroclorothiazid</t>
  </si>
  <si>
    <t>G10279</t>
  </si>
  <si>
    <t>Mildocap</t>
  </si>
  <si>
    <t>S.C.Arena Group S.A</t>
  </si>
  <si>
    <t>G11270</t>
  </si>
  <si>
    <t>Ceftriaxon</t>
  </si>
  <si>
    <t>VD-32323-19</t>
  </si>
  <si>
    <t>Công ty cổ phần dược và vật tư y tế Bình Thuận</t>
  </si>
  <si>
    <t>G10017</t>
  </si>
  <si>
    <t>G10482</t>
  </si>
  <si>
    <t>G10054</t>
  </si>
  <si>
    <t>G10332</t>
  </si>
  <si>
    <t>Hàn Quốc</t>
  </si>
  <si>
    <t>G10869</t>
  </si>
  <si>
    <t>G10070</t>
  </si>
  <si>
    <t>Aginmezin 10</t>
  </si>
  <si>
    <t>VD-27747-17</t>
  </si>
  <si>
    <t>Chi nhánh công ty cổ phần dược phẩm Agimexpharm- Nhà máy sản xuất dược phẩm Agimexpharm</t>
  </si>
  <si>
    <t>Agihistine 24</t>
  </si>
  <si>
    <t>Betahistin</t>
  </si>
  <si>
    <t>VD-32774-19</t>
  </si>
  <si>
    <t>VD-29647-18</t>
  </si>
  <si>
    <t>G10257</t>
  </si>
  <si>
    <t>1250mg + 200IU</t>
  </si>
  <si>
    <t>Hộp 20 vỉ x 10 viên</t>
  </si>
  <si>
    <t>VD-23484-15</t>
  </si>
  <si>
    <t>G10502</t>
  </si>
  <si>
    <t>Hộp 30 gói</t>
  </si>
  <si>
    <t>Hộp 3 vỉ, 6 vỉ, 10 vỉ x 10 viên</t>
  </si>
  <si>
    <t>VD-33370-19</t>
  </si>
  <si>
    <t>Viên nén tác dụng kéo dài</t>
  </si>
  <si>
    <t>G10940</t>
  </si>
  <si>
    <t>G11243</t>
  </si>
  <si>
    <t>Tenonic</t>
  </si>
  <si>
    <t>VD-22342-15</t>
  </si>
  <si>
    <t>Công ty cổ phần dược phẩm Trung Ương I - Pharbaco</t>
  </si>
  <si>
    <t>G10524</t>
  </si>
  <si>
    <t>Doxycyclin</t>
  </si>
  <si>
    <t>Ursodeoxycholic acid</t>
  </si>
  <si>
    <t>Công ty Cổ Phần Dược Phẩm Việt Hà</t>
  </si>
  <si>
    <t>25mg + 100mg + 20mg</t>
  </si>
  <si>
    <t>VN-18966-15</t>
  </si>
  <si>
    <t>Sophartex</t>
  </si>
  <si>
    <t>G10955</t>
  </si>
  <si>
    <t>G11232</t>
  </si>
  <si>
    <t>Dung dịch thuốc tiêm</t>
  </si>
  <si>
    <t>G10084</t>
  </si>
  <si>
    <t>Công Ty Cổ Phần Hóa Dược Việt Nam</t>
  </si>
  <si>
    <t>Công Ty TNHH Trang Thiết Bị Y Tế Và Dược Phẩm Nguyên Phát</t>
  </si>
  <si>
    <t>G10859</t>
  </si>
  <si>
    <t>Công Ty Cổ Phần Dược Phẩm Hà Tây</t>
  </si>
  <si>
    <t>Ocezuzi 250</t>
  </si>
  <si>
    <t>VD-34361-20</t>
  </si>
  <si>
    <t>Ocebiso</t>
  </si>
  <si>
    <t>400mg + 80mg</t>
  </si>
  <si>
    <t>VD-29338-18</t>
  </si>
  <si>
    <t>Vitamin AD</t>
  </si>
  <si>
    <t>Vitamin A + D3</t>
  </si>
  <si>
    <t>4000UI + 400UI</t>
  </si>
  <si>
    <t>VD-29467-18</t>
  </si>
  <si>
    <t>Incepta Pharmaceuticals Ltd</t>
  </si>
  <si>
    <t>Bangladesh</t>
  </si>
  <si>
    <t>G10138</t>
  </si>
  <si>
    <t>500mg + 62,5mg</t>
  </si>
  <si>
    <t>Công ty cổ phần Đại An Phú</t>
  </si>
  <si>
    <t>G10422</t>
  </si>
  <si>
    <t>Famotidin</t>
  </si>
  <si>
    <t>G11346</t>
  </si>
  <si>
    <t>Flazenca 750/125</t>
  </si>
  <si>
    <t>750.000IU + 125mg</t>
  </si>
  <si>
    <t>Hộp 14 gói x 3g</t>
  </si>
  <si>
    <t>VD-23681-15</t>
  </si>
  <si>
    <t>Bulgaria</t>
  </si>
  <si>
    <t>G10133</t>
  </si>
  <si>
    <t>Imefed DT 250mg/31,25mg</t>
  </si>
  <si>
    <t>VD-31715-19</t>
  </si>
  <si>
    <t>G10145</t>
  </si>
  <si>
    <t>Imefed DT 500mg/125mg</t>
  </si>
  <si>
    <t>VD-31716-19</t>
  </si>
  <si>
    <t>G10152</t>
  </si>
  <si>
    <t>G10462</t>
  </si>
  <si>
    <t>Hộp 30 gói x 1g</t>
  </si>
  <si>
    <t>Zinc 15</t>
  </si>
  <si>
    <t>105mg</t>
  </si>
  <si>
    <t>VD-27425-17</t>
  </si>
  <si>
    <t>G10816</t>
  </si>
  <si>
    <t>Tisercin</t>
  </si>
  <si>
    <t>Levomepromazin</t>
  </si>
  <si>
    <t>G11361</t>
  </si>
  <si>
    <t>Thuốc nhỏ mắt</t>
  </si>
  <si>
    <t>0,5%/5ml</t>
  </si>
  <si>
    <t>G10946</t>
  </si>
  <si>
    <t>Metoprolol</t>
  </si>
  <si>
    <t>G10099</t>
  </si>
  <si>
    <t>Hộp 2 vỉ x 15 viên</t>
  </si>
  <si>
    <t>G10425</t>
  </si>
  <si>
    <t>VD-33610-19</t>
  </si>
  <si>
    <t>Alzental</t>
  </si>
  <si>
    <t>Hộp 10 vỉ x 1 viên</t>
  </si>
  <si>
    <t>Công ty TNHH DP Shinpoong Daewoo</t>
  </si>
  <si>
    <t>Varogel S</t>
  </si>
  <si>
    <t>Hộp 20 gói 10ml</t>
  </si>
  <si>
    <t>Varogel</t>
  </si>
  <si>
    <t>BFS - Amiron</t>
  </si>
  <si>
    <t>150mg/3ml</t>
  </si>
  <si>
    <t>Hộp 10 lọ x 3ml</t>
  </si>
  <si>
    <t>VD-28871-18</t>
  </si>
  <si>
    <t>Công ty Cổ phần Dược phẩm CPC1 Hà Nội</t>
  </si>
  <si>
    <t>Bacillus clausii</t>
  </si>
  <si>
    <t>G10409</t>
  </si>
  <si>
    <t>Digoxin</t>
  </si>
  <si>
    <t>Dobutamin</t>
  </si>
  <si>
    <t>250mg/5ml</t>
  </si>
  <si>
    <t>G10638</t>
  </si>
  <si>
    <t>G10694</t>
  </si>
  <si>
    <t>Stiprol</t>
  </si>
  <si>
    <t>Glycerol</t>
  </si>
  <si>
    <t>2,25g/3g; 9g</t>
  </si>
  <si>
    <t>Gel thụt trực tràng</t>
  </si>
  <si>
    <t>Hộp 6 tuýp x 9g</t>
  </si>
  <si>
    <t>VD-21083-14</t>
  </si>
  <si>
    <t>Công ty cổ phần dược Hà Tĩnh</t>
  </si>
  <si>
    <t>Companity</t>
  </si>
  <si>
    <t>670mg/ml</t>
  </si>
  <si>
    <t>VD-25146-16</t>
  </si>
  <si>
    <t>G10968</t>
  </si>
  <si>
    <t>Moxifloxacin + dexamethason</t>
  </si>
  <si>
    <t>G11006</t>
  </si>
  <si>
    <t>G11026</t>
  </si>
  <si>
    <t>G11038</t>
  </si>
  <si>
    <t>0,25mg/ml</t>
  </si>
  <si>
    <t>Zencombi</t>
  </si>
  <si>
    <t>Dung dịch dùng cho khí dung</t>
  </si>
  <si>
    <t>Hộp 10 lọ x 2,5ml</t>
  </si>
  <si>
    <t>VD-26776-17</t>
  </si>
  <si>
    <t>Zensalbu nebules 2.5</t>
  </si>
  <si>
    <t>Salbutamol sulfat</t>
  </si>
  <si>
    <t>2,5mg/2,5ml</t>
  </si>
  <si>
    <t>Hộp 10 ống x 2,5ml</t>
  </si>
  <si>
    <t>VD-21553-14</t>
  </si>
  <si>
    <t>Công Ty TNHH Dược Phẩm AT &amp; C</t>
  </si>
  <si>
    <t>8mg + 12,5mg</t>
  </si>
  <si>
    <t>Antifacid 20 mg</t>
  </si>
  <si>
    <t>VD-34126-20</t>
  </si>
  <si>
    <t>G10770</t>
  </si>
  <si>
    <t>70mg/5ml</t>
  </si>
  <si>
    <t>Pallas 250mg</t>
  </si>
  <si>
    <t>Paracetamol (acetaminophen)</t>
  </si>
  <si>
    <t>VD-34660-20</t>
  </si>
  <si>
    <t>Hộp 1 chai x 100ml</t>
  </si>
  <si>
    <t>Atiglucinol inj</t>
  </si>
  <si>
    <t>(40mg + 0,04mg)/4ml</t>
  </si>
  <si>
    <t>VD-25642-16</t>
  </si>
  <si>
    <t>Atitrime</t>
  </si>
  <si>
    <t>(50mg + 10,78mg + 5mg)/10ml</t>
  </si>
  <si>
    <t>Hộp 30 ống x 10ml</t>
  </si>
  <si>
    <t>VD-27800-17</t>
  </si>
  <si>
    <t>Công ty TNHH Dược phẩm Niềm Tin</t>
  </si>
  <si>
    <t>5mg + 12,5mg</t>
  </si>
  <si>
    <t>G10016</t>
  </si>
  <si>
    <t>VD-20058-13</t>
  </si>
  <si>
    <t>Công ty TNHH Traphaco Hưng Yên</t>
  </si>
  <si>
    <t>Quimoxi</t>
  </si>
  <si>
    <t>VD-29390-18</t>
  </si>
  <si>
    <t>Quimodex</t>
  </si>
  <si>
    <t>(5mg + 1mg)/ml; 6ml</t>
  </si>
  <si>
    <t>VD-31346-18</t>
  </si>
  <si>
    <t>Hộp 1 chai 10ml</t>
  </si>
  <si>
    <t>TETRACAIN 0,5%</t>
  </si>
  <si>
    <t>Tetracain</t>
  </si>
  <si>
    <t>VD-31558-19</t>
  </si>
  <si>
    <t>Fixco 180</t>
  </si>
  <si>
    <t>VD-33862-19</t>
  </si>
  <si>
    <t>G10274</t>
  </si>
  <si>
    <t>Công ty Liên doanh Meyer-BPC</t>
  </si>
  <si>
    <t>G10519</t>
  </si>
  <si>
    <t>Gynocare</t>
  </si>
  <si>
    <t>Đồng sulfat</t>
  </si>
  <si>
    <t>Hộp 1 tuýp 50g</t>
  </si>
  <si>
    <t>VS-4924-16</t>
  </si>
  <si>
    <t>Dutasterid</t>
  </si>
  <si>
    <t>G10051</t>
  </si>
  <si>
    <t>G10765</t>
  </si>
  <si>
    <t>G11371</t>
  </si>
  <si>
    <t>CN Cty CPDP Agimexpharm - Nhà máy SX DP Agimexpharm</t>
  </si>
  <si>
    <t>SPAS-AGI 60</t>
  </si>
  <si>
    <t>VD-31063-18</t>
  </si>
  <si>
    <t>G10758</t>
  </si>
  <si>
    <t>G11266</t>
  </si>
  <si>
    <t>AGIRENYL</t>
  </si>
  <si>
    <t>VD-14666-11</t>
  </si>
  <si>
    <t>Hộp 1 chai 5ml</t>
  </si>
  <si>
    <t>G11001</t>
  </si>
  <si>
    <t>Nystatin</t>
  </si>
  <si>
    <t>15mg/5ml</t>
  </si>
  <si>
    <t>G11188</t>
  </si>
  <si>
    <t>G10050</t>
  </si>
  <si>
    <t>G10202</t>
  </si>
  <si>
    <t>G10343</t>
  </si>
  <si>
    <t>G10498</t>
  </si>
  <si>
    <t>G10693</t>
  </si>
  <si>
    <t>G10807</t>
  </si>
  <si>
    <t>Mecobalamin</t>
  </si>
  <si>
    <t>G11012</t>
  </si>
  <si>
    <t>Natri clorid 0,9%</t>
  </si>
  <si>
    <t>10ml</t>
  </si>
  <si>
    <t>Hộp 50 ống x 10ml</t>
  </si>
  <si>
    <t>Công ty TNHH sinh dược phẩm Hera</t>
  </si>
  <si>
    <t>Pancres</t>
  </si>
  <si>
    <t>Amylase + lipase + protease</t>
  </si>
  <si>
    <t>VD-25570-16</t>
  </si>
  <si>
    <t>630mg/70ml</t>
  </si>
  <si>
    <t>Hộp 1 chai 70ml</t>
  </si>
  <si>
    <t>Hộp 20 gói x 5ml</t>
  </si>
  <si>
    <t>G10434</t>
  </si>
  <si>
    <t>dung dịch dùng ngoài</t>
  </si>
  <si>
    <t>Lobetasol</t>
  </si>
  <si>
    <t>VD-33668-19</t>
  </si>
  <si>
    <t>Povidone Iodine 10%</t>
  </si>
  <si>
    <t>10%/140ml</t>
  </si>
  <si>
    <t>Chai 140ml</t>
  </si>
  <si>
    <t>VD-32971-19</t>
  </si>
  <si>
    <t>G11072</t>
  </si>
  <si>
    <t>Công ty Cổ Phần Dược Phẩm Hà Tây</t>
  </si>
  <si>
    <t>G10266</t>
  </si>
  <si>
    <t>Ocetamin 300</t>
  </si>
  <si>
    <t>VD-28285-17</t>
  </si>
  <si>
    <t>Tinaziwel</t>
  </si>
  <si>
    <t>VD-29465-18</t>
  </si>
  <si>
    <t>G10545</t>
  </si>
  <si>
    <t>Zondoril 10</t>
  </si>
  <si>
    <t>VD-21852-14</t>
  </si>
  <si>
    <t>G10856</t>
  </si>
  <si>
    <t>200mcg</t>
  </si>
  <si>
    <t>G11163</t>
  </si>
  <si>
    <t>G10223</t>
  </si>
  <si>
    <t>G10388</t>
  </si>
  <si>
    <t>G10567</t>
  </si>
  <si>
    <t>Ivabradin</t>
  </si>
  <si>
    <t>G10877</t>
  </si>
  <si>
    <t>G11327</t>
  </si>
  <si>
    <t>A.T Simvastatin 40</t>
  </si>
  <si>
    <t>VD-34653-20</t>
  </si>
  <si>
    <t>Công ty CPDP Boston Việt Nam</t>
  </si>
  <si>
    <t>QLSP-955-16</t>
  </si>
  <si>
    <t>G10435</t>
  </si>
  <si>
    <t>Hộp 1 lọ 60 viên</t>
  </si>
  <si>
    <t>Hộp 1 vỉ x 20 viên</t>
  </si>
  <si>
    <t>G10048</t>
  </si>
  <si>
    <t>Miếng</t>
  </si>
  <si>
    <t>G11099</t>
  </si>
  <si>
    <t>G11256</t>
  </si>
  <si>
    <t>Angut 300</t>
  </si>
  <si>
    <t>VD-26593-17</t>
  </si>
  <si>
    <t>Zaromax 250</t>
  </si>
  <si>
    <t>Hộp 10 vỉ x 6 viên</t>
  </si>
  <si>
    <t>VD-26005-16</t>
  </si>
  <si>
    <t>G10195</t>
  </si>
  <si>
    <t>Clabact 500</t>
  </si>
  <si>
    <t>Clarithromycin</t>
  </si>
  <si>
    <t>VD-27561-17</t>
  </si>
  <si>
    <t>G10426</t>
  </si>
  <si>
    <t>Hộp 10 ống x 3ml</t>
  </si>
  <si>
    <t>Dimedrol</t>
  </si>
  <si>
    <t>VD-23761-15</t>
  </si>
  <si>
    <t>Tra mắt</t>
  </si>
  <si>
    <t>GliritDHG 500mg/5mg</t>
  </si>
  <si>
    <t>Glibenclamid + metformin</t>
  </si>
  <si>
    <t>VD-24599-16</t>
  </si>
  <si>
    <t>G10808</t>
  </si>
  <si>
    <t>G10934</t>
  </si>
  <si>
    <t>Medlon 16</t>
  </si>
  <si>
    <t>VD-24620-16</t>
  </si>
  <si>
    <t>VD-29295-18</t>
  </si>
  <si>
    <t>Novotane Ultra</t>
  </si>
  <si>
    <t>Polyethylen glycol + propylen glycol</t>
  </si>
  <si>
    <t>VD-26127-17</t>
  </si>
  <si>
    <t>Rovas 1.5M</t>
  </si>
  <si>
    <t>Hộp 2 vỉ x 8 viên</t>
  </si>
  <si>
    <t>VD-21784-14</t>
  </si>
  <si>
    <t>VN-16379-13</t>
  </si>
  <si>
    <t>G10886</t>
  </si>
  <si>
    <t>Công ty cổ phần thương mại dược phẩm và trang thiết bị y tế Thuận Phát</t>
  </si>
  <si>
    <t>Nitralmyl 0,6</t>
  </si>
  <si>
    <t>Glyceryl trinitrat (Nitroglycerin)</t>
  </si>
  <si>
    <t>Viên nén đặt dưới lưỡi</t>
  </si>
  <si>
    <t>Đặt dưới lưỡi</t>
  </si>
  <si>
    <t>VD-34179-20</t>
  </si>
  <si>
    <t>Nikoramyl 5</t>
  </si>
  <si>
    <t>VD-30393-18</t>
  </si>
  <si>
    <t>G11049</t>
  </si>
  <si>
    <t>VD-30006-18</t>
  </si>
  <si>
    <t>325mg + 2mg</t>
  </si>
  <si>
    <t>VD-30007-18</t>
  </si>
  <si>
    <t>Thuốc cốm</t>
  </si>
  <si>
    <t>G11202</t>
  </si>
  <si>
    <t>3BTP</t>
  </si>
  <si>
    <t>VD-26140-17</t>
  </si>
  <si>
    <t>Vitamin D-TP</t>
  </si>
  <si>
    <t>Vitamin D3</t>
  </si>
  <si>
    <t>VD-31112-18</t>
  </si>
  <si>
    <t>G10104</t>
  </si>
  <si>
    <t>G10148</t>
  </si>
  <si>
    <t>G10221</t>
  </si>
  <si>
    <t>Mulpax S-250</t>
  </si>
  <si>
    <t>Hộp 10 gói, 14 gói, 20 gói x 3g</t>
  </si>
  <si>
    <t>VD-23430-15</t>
  </si>
  <si>
    <t>G10477</t>
  </si>
  <si>
    <t>G10667</t>
  </si>
  <si>
    <t>Hộp lớn chứa 2 hộp nhỏ x 2 vỉ x 7 viên</t>
  </si>
  <si>
    <t>VN-12691-11</t>
  </si>
  <si>
    <t>Torrent Pharmaceuticals Ltd.</t>
  </si>
  <si>
    <t>G10920</t>
  </si>
  <si>
    <t>G11029</t>
  </si>
  <si>
    <t>G11033</t>
  </si>
  <si>
    <t>G10103</t>
  </si>
  <si>
    <t>G11165</t>
  </si>
  <si>
    <t>G11209</t>
  </si>
  <si>
    <t>Acid folic</t>
  </si>
  <si>
    <t>Hộp 04 vỉ x 20 viên</t>
  </si>
  <si>
    <t>G10112</t>
  </si>
  <si>
    <t>Công ty cổ phần Pymepharco</t>
  </si>
  <si>
    <t>Atenolol</t>
  </si>
  <si>
    <t>G10237</t>
  </si>
  <si>
    <t>Pyfaclor kid</t>
  </si>
  <si>
    <t>Pyfaclor 250mg</t>
  </si>
  <si>
    <t>Pyfaclor 500mg</t>
  </si>
  <si>
    <t>Hộp 1 vỉ x 12 viên</t>
  </si>
  <si>
    <t>VD-23850-15</t>
  </si>
  <si>
    <t>Công ty cổ phần Dược phẩm Tenamyd</t>
  </si>
  <si>
    <t>G10339</t>
  </si>
  <si>
    <t>VD-19007-13</t>
  </si>
  <si>
    <t>G10375</t>
  </si>
  <si>
    <t>Doncef</t>
  </si>
  <si>
    <t>Hộp 3vỉ x 10 viên</t>
  </si>
  <si>
    <t>G10427</t>
  </si>
  <si>
    <t>Công ty cổ phần Dược Medipharco</t>
  </si>
  <si>
    <t>G10495</t>
  </si>
  <si>
    <t>Cezmeta</t>
  </si>
  <si>
    <t>Diosmectit</t>
  </si>
  <si>
    <t>Hộp 30 gói x 3,76g</t>
  </si>
  <si>
    <t>VD-22280-15</t>
  </si>
  <si>
    <t>G10544</t>
  </si>
  <si>
    <t>Erilcar 5</t>
  </si>
  <si>
    <t>VD-28294-17</t>
  </si>
  <si>
    <t>G10547</t>
  </si>
  <si>
    <t>G10674</t>
  </si>
  <si>
    <t>G10833</t>
  </si>
  <si>
    <t>Lisinopril</t>
  </si>
  <si>
    <t>G10847</t>
  </si>
  <si>
    <t>Pyzacar 25 mg</t>
  </si>
  <si>
    <t>VD-26430-17</t>
  </si>
  <si>
    <t>G10905</t>
  </si>
  <si>
    <t>G10924</t>
  </si>
  <si>
    <t>G10959</t>
  </si>
  <si>
    <t>2%/10g</t>
  </si>
  <si>
    <t>Hộp 1 tuýp 10 gam</t>
  </si>
  <si>
    <t>G11298</t>
  </si>
  <si>
    <t>Spydmax 1.5 M.IU</t>
  </si>
  <si>
    <t>Tetracyclin 1%</t>
  </si>
  <si>
    <t>Tetracyclin hydroclorid</t>
  </si>
  <si>
    <t>1%/5g</t>
  </si>
  <si>
    <t>Mỡ tra mắt</t>
  </si>
  <si>
    <t>Hộp 1 tuýp 5 gam</t>
  </si>
  <si>
    <t>VD-26395-17</t>
  </si>
  <si>
    <t>VD-30776-18</t>
  </si>
  <si>
    <t>Nhật</t>
  </si>
  <si>
    <t>G10227</t>
  </si>
  <si>
    <t>Allergan Pharmaceuticals Ireland</t>
  </si>
  <si>
    <t>G10537</t>
  </si>
  <si>
    <t>Duphaston</t>
  </si>
  <si>
    <t>VN-21159-18</t>
  </si>
  <si>
    <t>Abbott Biologicals B.V</t>
  </si>
  <si>
    <t>Hà Lan</t>
  </si>
  <si>
    <t>Balkanpharma - Dupnitsa AD</t>
  </si>
  <si>
    <t>G10557</t>
  </si>
  <si>
    <t>G10558</t>
  </si>
  <si>
    <t>PT. Novell Pharmaceutical Laboratories</t>
  </si>
  <si>
    <t>Indonesia</t>
  </si>
  <si>
    <t>G10601</t>
  </si>
  <si>
    <t>Fluorometholon</t>
  </si>
  <si>
    <t>Hỗn dịch tiêm</t>
  </si>
  <si>
    <t>G10829</t>
  </si>
  <si>
    <t>0,5%</t>
  </si>
  <si>
    <t>VN-19386-15</t>
  </si>
  <si>
    <t>Allergan Sales, LLC</t>
  </si>
  <si>
    <t>G11018</t>
  </si>
  <si>
    <t>G11019</t>
  </si>
  <si>
    <t>0,4mg/0,4ml</t>
  </si>
  <si>
    <t>VN-19738-16</t>
  </si>
  <si>
    <t>G11022</t>
  </si>
  <si>
    <t>Thuốc mỡ tra mắt</t>
  </si>
  <si>
    <t>VN-18723-15</t>
  </si>
  <si>
    <t>VN-14893-12</t>
  </si>
  <si>
    <t>G11221</t>
  </si>
  <si>
    <t>G11309</t>
  </si>
  <si>
    <t>G10254</t>
  </si>
  <si>
    <t>G10320</t>
  </si>
  <si>
    <t>G10378</t>
  </si>
  <si>
    <t>G11265</t>
  </si>
  <si>
    <t>G11382</t>
  </si>
  <si>
    <t>PHỤ LỤC DANH MỤC THUỐC TRÚNG THẦU</t>
  </si>
  <si>
    <t>G10009</t>
  </si>
  <si>
    <t>G10019</t>
  </si>
  <si>
    <t>G10037</t>
  </si>
  <si>
    <t>G10043</t>
  </si>
  <si>
    <t>G10154</t>
  </si>
  <si>
    <t>G10155</t>
  </si>
  <si>
    <t>G10247</t>
  </si>
  <si>
    <t>G10314</t>
  </si>
  <si>
    <t>G10420</t>
  </si>
  <si>
    <t>G10443</t>
  </si>
  <si>
    <t>G10476</t>
  </si>
  <si>
    <t>G10512</t>
  </si>
  <si>
    <t>G10560</t>
  </si>
  <si>
    <t>G10585</t>
  </si>
  <si>
    <t>G10610</t>
  </si>
  <si>
    <t>G10623</t>
  </si>
  <si>
    <t>G10650</t>
  </si>
  <si>
    <t>G10703</t>
  </si>
  <si>
    <t>G10706</t>
  </si>
  <si>
    <t>G10708</t>
  </si>
  <si>
    <t>G10766</t>
  </si>
  <si>
    <t>G10822</t>
  </si>
  <si>
    <t>G10858</t>
  </si>
  <si>
    <t>G10868</t>
  </si>
  <si>
    <t>G10884</t>
  </si>
  <si>
    <t>G10923</t>
  </si>
  <si>
    <t>G10943</t>
  </si>
  <si>
    <t>G10981</t>
  </si>
  <si>
    <t>G10988</t>
  </si>
  <si>
    <t>G11039</t>
  </si>
  <si>
    <t>G11060</t>
  </si>
  <si>
    <t>G11080</t>
  </si>
  <si>
    <t>G11082</t>
  </si>
  <si>
    <t>G11133</t>
  </si>
  <si>
    <t>G11162</t>
  </si>
  <si>
    <t>G11168</t>
  </si>
  <si>
    <t>G11191</t>
  </si>
  <si>
    <t>G11222</t>
  </si>
  <si>
    <t>G11240</t>
  </si>
  <si>
    <t>G11253</t>
  </si>
  <si>
    <t>G11311</t>
  </si>
  <si>
    <t>G11316</t>
  </si>
  <si>
    <t>G11340</t>
  </si>
  <si>
    <t>G11345</t>
  </si>
  <si>
    <t>G11356</t>
  </si>
  <si>
    <t>SAVI ACARBOSE 25</t>
  </si>
  <si>
    <t>Katrypsin Fort</t>
  </si>
  <si>
    <t>SPAS-AGI</t>
  </si>
  <si>
    <t>Amlobest</t>
  </si>
  <si>
    <t>Viên nang cứng (trắng - vàng)</t>
  </si>
  <si>
    <t>LISONORM</t>
  </si>
  <si>
    <t>4080 IU + 3400 IU + 238 IU</t>
  </si>
  <si>
    <t>Atoris 20mg</t>
  </si>
  <si>
    <t>Vaslor-40</t>
  </si>
  <si>
    <t>Atropin sulfat</t>
  </si>
  <si>
    <t>ENTEROGOLDS</t>
  </si>
  <si>
    <t>Viên nén dài</t>
  </si>
  <si>
    <t>Candesartan</t>
  </si>
  <si>
    <t>Cardesartan 12</t>
  </si>
  <si>
    <t>Nady-Candesartan HCT 8/12,5</t>
  </si>
  <si>
    <t>Dixirein Tab 500</t>
  </si>
  <si>
    <t>Tenamyd-Cefotaxime 1000</t>
  </si>
  <si>
    <t>Faszeen</t>
  </si>
  <si>
    <t>Ceftriaxone 1000</t>
  </si>
  <si>
    <t>Cefuroxime 125mg</t>
  </si>
  <si>
    <t>Doresyl 400mg</t>
  </si>
  <si>
    <t>Clorpheniramin 4mg</t>
  </si>
  <si>
    <t>Colchicina Seid 1mg Tablet</t>
  </si>
  <si>
    <t>Dexamethasone</t>
  </si>
  <si>
    <t>Artreil</t>
  </si>
  <si>
    <t>DIGOXINEQUALY</t>
  </si>
  <si>
    <t>Enalapril</t>
  </si>
  <si>
    <t>Savi Eperisone 50</t>
  </si>
  <si>
    <t>AGI-ERY 500</t>
  </si>
  <si>
    <t>Jiracek-20</t>
  </si>
  <si>
    <t>20 mg</t>
  </si>
  <si>
    <t>Viên nén bao phim giải phóng kéo dài</t>
  </si>
  <si>
    <t>Mezapizin 10</t>
  </si>
  <si>
    <t>2,7g + 0,52 g + 0,509 g + 0,3g</t>
  </si>
  <si>
    <t>Isosorbid (dinitrat hoặc mononitrat)</t>
  </si>
  <si>
    <t>Bixebra 5mg</t>
  </si>
  <si>
    <t>Lostad T100</t>
  </si>
  <si>
    <t>ALUMASTAD</t>
  </si>
  <si>
    <t>400mg + 306mg</t>
  </si>
  <si>
    <t>10mg/ml; 1,5ml</t>
  </si>
  <si>
    <t>A.T Mequitazine 5 mg</t>
  </si>
  <si>
    <t>Metronidazol 250mg</t>
  </si>
  <si>
    <t>HERAPROSTOL</t>
  </si>
  <si>
    <t>Dung dịch thuốc nhỏ mắt</t>
  </si>
  <si>
    <t>Khouma</t>
  </si>
  <si>
    <t>NYSTATAB</t>
  </si>
  <si>
    <t>15mg/ 5ml</t>
  </si>
  <si>
    <t>PARABEST</t>
  </si>
  <si>
    <t>New Ameflu PM</t>
  </si>
  <si>
    <t>Perindopril + amlodipin</t>
  </si>
  <si>
    <t>VT-Amlopril</t>
  </si>
  <si>
    <t>3,34mg + 5mg</t>
  </si>
  <si>
    <t>Prednisolone 5mg</t>
  </si>
  <si>
    <t>Probenecid</t>
  </si>
  <si>
    <t>Racecadotril</t>
  </si>
  <si>
    <t>Racesec</t>
  </si>
  <si>
    <t>Rebamipid</t>
  </si>
  <si>
    <t>AYITE</t>
  </si>
  <si>
    <t>4mg/10ml</t>
  </si>
  <si>
    <t>Femancia</t>
  </si>
  <si>
    <t>305mg + 350mcg</t>
  </si>
  <si>
    <t>Viên nang cứng (đỏ)</t>
  </si>
  <si>
    <t>1,5MUI</t>
  </si>
  <si>
    <t>Tobramycin 0,3%</t>
  </si>
  <si>
    <t>Haemostop</t>
  </si>
  <si>
    <t>Encorate</t>
  </si>
  <si>
    <t>Viên nén bao phim tan ở ruột</t>
  </si>
  <si>
    <t>AD Tamy</t>
  </si>
  <si>
    <t>2000UI + 250UI</t>
  </si>
  <si>
    <t>Scanneuron-Forte</t>
  </si>
  <si>
    <t>Babi B.O.N</t>
  </si>
  <si>
    <t>Hộp 1 túi nhôm x 2 vỉ x 7 viên</t>
  </si>
  <si>
    <t>Hộp/ 3 vỉ,4 vỉ x 10 viên,hộp/ chai 30 viên</t>
  </si>
  <si>
    <t>Hộp 3 vỉ x 10 viên; Hộp 5 vỉ x 10 viên; Hộp 10 vỉ x 10 viên</t>
  </si>
  <si>
    <t>Hộp 20 gói x 2,5g</t>
  </si>
  <si>
    <t>Hộp 50 ống x 2ml</t>
  </si>
  <si>
    <t>Hộp 01 tuýp x 10g</t>
  </si>
  <si>
    <t>Hộp/02 vỉ x 20 viên</t>
  </si>
  <si>
    <t>Hộp 1vỉ x 30viên</t>
  </si>
  <si>
    <t>Hộp 30 gói x 3,8g</t>
  </si>
  <si>
    <t>Hộp 4 vĩ x 14 viên</t>
  </si>
  <si>
    <t>Hộp 10 vỉ x 05 viên</t>
  </si>
  <si>
    <t>Hộp 1 lọ 50 viên</t>
  </si>
  <si>
    <t>Hộp 10 gói</t>
  </si>
  <si>
    <t>Hộp/4 vỉ xé x 10 viên</t>
  </si>
  <si>
    <t>Hộp 20 gói x 15g</t>
  </si>
  <si>
    <t>Hộp 5 vỉ x 10 ống x 2,5ml</t>
  </si>
  <si>
    <t>Hộp 2 vỉ x 25 viên</t>
  </si>
  <si>
    <t>Hộp 100 tuýp 5 gam</t>
  </si>
  <si>
    <t>Hộp 5 ống x 5ml</t>
  </si>
  <si>
    <t>Hộp 3 vỉ x 10 viên, Hộp 10 vỉ x 10 viên</t>
  </si>
  <si>
    <t>Hộp 1 chai 12ml</t>
  </si>
  <si>
    <t>VD-28487-17</t>
  </si>
  <si>
    <t>VD-32619-19</t>
  </si>
  <si>
    <t>VD-21480-14</t>
  </si>
  <si>
    <t>Cty TNHH Liên doanh Stellapharm- Chi nhánh 1</t>
  </si>
  <si>
    <t>Evertogen Life Sciences Limited</t>
  </si>
  <si>
    <t>Medochemie Ltd - Factory AZ</t>
  </si>
  <si>
    <t>VN-19955-16</t>
  </si>
  <si>
    <t>VN-18881-15</t>
  </si>
  <si>
    <t>VN-22254-19</t>
  </si>
  <si>
    <t>VN-22644-20</t>
  </si>
  <si>
    <t>Công ty Cổ phần Dược phẩm OPV</t>
  </si>
  <si>
    <t>VD-20178-13</t>
  </si>
  <si>
    <t>VD-29772-18</t>
  </si>
  <si>
    <t>VN-22877-21</t>
  </si>
  <si>
    <t>Công ty cổ phần dược Apimed</t>
  </si>
  <si>
    <t>VD-27391-17</t>
  </si>
  <si>
    <t>VD-24887-16</t>
  </si>
  <si>
    <t>VD-23255-15</t>
  </si>
  <si>
    <t>VD-29544-18</t>
  </si>
  <si>
    <t>Công ty TNHH Sinh dược phẩm Hera</t>
  </si>
  <si>
    <t>VD-23973-15</t>
  </si>
  <si>
    <t>VD-28445-17</t>
  </si>
  <si>
    <t>VD-24767-16</t>
  </si>
  <si>
    <t>VN-17096-13</t>
  </si>
  <si>
    <t>VN-20105-16</t>
  </si>
  <si>
    <t>Công ty cổ phần dược phẩm 2/9</t>
  </si>
  <si>
    <t>Công ty cổ phần dược phẩm OPV</t>
  </si>
  <si>
    <t>VN-22963-21</t>
  </si>
  <si>
    <t>USV Private Limited</t>
  </si>
  <si>
    <t>VD-34186-20</t>
  </si>
  <si>
    <t>VD-33460-19</t>
  </si>
  <si>
    <t>VD-21351-14</t>
  </si>
  <si>
    <t>Công ty cổ phần dược phẩm Cửu Long</t>
  </si>
  <si>
    <t>VD-35337-21</t>
  </si>
  <si>
    <t>VD-28030-17</t>
  </si>
  <si>
    <t>VD-34904-20</t>
  </si>
  <si>
    <t>VD-20520-14</t>
  </si>
  <si>
    <t>Công ty cổ phần S.P.M</t>
  </si>
  <si>
    <t>VD-24822-16</t>
  </si>
  <si>
    <t>VD-31550-19</t>
  </si>
  <si>
    <t>VN-15828-12</t>
  </si>
  <si>
    <t>VD-32315-19</t>
  </si>
  <si>
    <t>GC-297-18</t>
  </si>
  <si>
    <t>(Cơ sở nhận gia công): Công ty cổ phần dược phẩm Me Di Sun</t>
  </si>
  <si>
    <t>VD-17379-12</t>
  </si>
  <si>
    <t>VD-18220-13</t>
  </si>
  <si>
    <t>VD-24708-16</t>
  </si>
  <si>
    <t>VD-33957-19</t>
  </si>
  <si>
    <t>CN Công ty TNHH SX-TM DP Thành Nam</t>
  </si>
  <si>
    <t>VD-19443-13</t>
  </si>
  <si>
    <t>Công ty cổ phần dược phẩm Tenamyd</t>
  </si>
  <si>
    <t>VD-19010-13</t>
  </si>
  <si>
    <t>Công ty Cổ phần dược phẩm Tenamyd</t>
  </si>
  <si>
    <t>VD-25234-16</t>
  </si>
  <si>
    <t>VD-35346-21</t>
  </si>
  <si>
    <t>Công ty cổ phần dược phẩm Wealphar</t>
  </si>
  <si>
    <t>VD-35224-21</t>
  </si>
  <si>
    <t>VD-27929-17</t>
  </si>
  <si>
    <t>VD-35180-21</t>
  </si>
  <si>
    <t>VD-24224-16</t>
  </si>
  <si>
    <t>Công ty cổ phần dược phẩm Trung ương I - Pharbaco</t>
  </si>
  <si>
    <t>VD-27152-17</t>
  </si>
  <si>
    <t>Công ty CP Dược Hậu Giang - CN nhà máy DP DHG tại Hậu Giang</t>
  </si>
  <si>
    <t>S.C. Antibiotice S.A.</t>
  </si>
  <si>
    <t>VD-27822-17</t>
  </si>
  <si>
    <t>Sun Pharmaceutical Industries Ltd</t>
  </si>
  <si>
    <t>VN-16481-13</t>
  </si>
  <si>
    <t>Việt  Nam</t>
  </si>
  <si>
    <t>Công ty TNHH Dược phẩm và Trang thiết bị y tế Hoàng Đức</t>
  </si>
  <si>
    <t>Công ty cổ phần Việt Nga</t>
  </si>
  <si>
    <t>Công ty TNHH Thương Mại Dược Phẩm Thiên Kim</t>
  </si>
  <si>
    <t>Công ty Cổ phần Dược phẩm Đại Tín</t>
  </si>
  <si>
    <t>Công ty Cổ phần Dược phẩm Thiết bị y tế Hà Nội</t>
  </si>
  <si>
    <t>Công ty cổ phần thương mại xuất nhập khẩu APEC</t>
  </si>
  <si>
    <t>Công ty TNHH Dược Phẩm Lê Gia</t>
  </si>
  <si>
    <t>CÔNG TY Cổ PHầN GONSA</t>
  </si>
  <si>
    <t>Công ty TNHH dược phẩm Bình Châu</t>
  </si>
  <si>
    <t>Công ty TNHH Dược Phẩm Gomed</t>
  </si>
  <si>
    <t>Natri clorid + kali clorid + natri citrat + glucose khan</t>
  </si>
  <si>
    <t>Magnesi trisilicat + nhôm hydroxyd</t>
  </si>
  <si>
    <t>Paracetamol + Chlorpheniramin</t>
  </si>
  <si>
    <t>Clorpromazin</t>
  </si>
  <si>
    <t>Captopril + Hydorclorothiazid</t>
  </si>
  <si>
    <t>Metformin</t>
  </si>
  <si>
    <t>Nhũ dịch lipid</t>
  </si>
  <si>
    <t>Alverin citrat + simethicon</t>
  </si>
  <si>
    <t>Vitamin B6 + magnesi lactat</t>
  </si>
  <si>
    <t>Amlodipin + lisinopril</t>
  </si>
  <si>
    <t>Dextromethorphan</t>
  </si>
  <si>
    <t>Methyl ergometrin maleat</t>
  </si>
  <si>
    <t>Glimepirid + metformin</t>
  </si>
  <si>
    <t>Mequitazin</t>
  </si>
  <si>
    <t>Dydrogesteron</t>
  </si>
  <si>
    <t>Natri carboxymethylcellulose (natri CMC)</t>
  </si>
  <si>
    <t>Salmeterol + fluticason propionat</t>
  </si>
  <si>
    <t>Misoprostol</t>
  </si>
  <si>
    <t>Codein camphosulphonat + sulfogaiacol + cao mềm grindelia</t>
  </si>
  <si>
    <t>Erythromycin</t>
  </si>
  <si>
    <t>Spiramycin + Metronidazol</t>
  </si>
  <si>
    <t>Atorvastatin + ezetimibe</t>
  </si>
  <si>
    <t>Fluvastatin</t>
  </si>
  <si>
    <t>Perindopril</t>
  </si>
  <si>
    <t>Clindamycin</t>
  </si>
  <si>
    <t>Tenofovir (TDF)</t>
  </si>
  <si>
    <t>Captopril + hydroclorothiazid</t>
  </si>
  <si>
    <t>Loperamid</t>
  </si>
  <si>
    <t>Loxoprofen</t>
  </si>
  <si>
    <t>Midazolam</t>
  </si>
  <si>
    <t>Candesartan + hydrochlorothiazid</t>
  </si>
  <si>
    <t>Phloroglucinol hydrat + Trimethyl phloroglucinol</t>
  </si>
  <si>
    <t>Lamivudin + tenofovir</t>
  </si>
  <si>
    <t>Vitamin A</t>
  </si>
  <si>
    <t>Acid folic (vitamin B9)</t>
  </si>
  <si>
    <t>Clotrimazol + Betamethason</t>
  </si>
  <si>
    <t>Diphenhydramin</t>
  </si>
  <si>
    <t>325mg + 200mg</t>
  </si>
  <si>
    <t>200mg/100ml</t>
  </si>
  <si>
    <t>500mg + 400mg</t>
  </si>
  <si>
    <t>(800,4mg + 611,76mg)/10ml</t>
  </si>
  <si>
    <t>(800,4mg + 611,76mg + 80mg) / 10ml</t>
  </si>
  <si>
    <t>8.400IU</t>
  </si>
  <si>
    <t>250mg/5ml;100ml</t>
  </si>
  <si>
    <t>400IU/0,4ml; 12ml</t>
  </si>
  <si>
    <t>750mg + 200 IU</t>
  </si>
  <si>
    <t>100 mg +  12,5mg</t>
  </si>
  <si>
    <t>10IU/1ml</t>
  </si>
  <si>
    <t>Nhỏ mũi</t>
  </si>
  <si>
    <t>Đánh tưa lưỡi</t>
  </si>
  <si>
    <t>Olopatadin hydroclorid</t>
  </si>
  <si>
    <t>OLEVID</t>
  </si>
  <si>
    <t>VD-27348-17</t>
  </si>
  <si>
    <t>G10961</t>
  </si>
  <si>
    <t>G10304</t>
  </si>
  <si>
    <t>Ciprofloxacin 0,3%</t>
  </si>
  <si>
    <t>Paracetamol 500mg</t>
  </si>
  <si>
    <t>Acid tranexamic 500mg</t>
  </si>
  <si>
    <t>G10757</t>
  </si>
  <si>
    <t>Thuốc tiêm truyền</t>
  </si>
  <si>
    <t>Bisoprolol 5mg</t>
  </si>
  <si>
    <t>VN-22178-19</t>
  </si>
  <si>
    <t>G10239</t>
  </si>
  <si>
    <t>Hộp 10 gói x 1g</t>
  </si>
  <si>
    <t>VN-15792-12</t>
  </si>
  <si>
    <t>Egilok</t>
  </si>
  <si>
    <t>VN-18891-15</t>
  </si>
  <si>
    <t>Melomax 15mg</t>
  </si>
  <si>
    <t>VD-34282-20</t>
  </si>
  <si>
    <t>Công ty Cổ phần Dược phẩm Hà Tây</t>
  </si>
  <si>
    <t>VN-21942-19</t>
  </si>
  <si>
    <t>VN-18126-14</t>
  </si>
  <si>
    <t>Niche Generics Limited</t>
  </si>
  <si>
    <t>VN-19552-16</t>
  </si>
  <si>
    <t>G10752</t>
  </si>
  <si>
    <t>Stadnolol 50</t>
  </si>
  <si>
    <t>Asthmatin 4</t>
  </si>
  <si>
    <t>viên nén nhai</t>
  </si>
  <si>
    <t>VD-26556-17</t>
  </si>
  <si>
    <t>Métforilex MR</t>
  </si>
  <si>
    <t>Hộp 6 vỉ, 10 vỉ x 10 viên</t>
  </si>
  <si>
    <t>VD-28743-18</t>
  </si>
  <si>
    <t>G11175</t>
  </si>
  <si>
    <t>Piracetam 800</t>
  </si>
  <si>
    <t>G10088</t>
  </si>
  <si>
    <t>G11372</t>
  </si>
  <si>
    <t>Pantostad 40</t>
  </si>
  <si>
    <t>VD-18535-13</t>
  </si>
  <si>
    <t>Vitamin PP</t>
  </si>
  <si>
    <t>VD-31750-19</t>
  </si>
  <si>
    <t>SaVi Betahistine 16</t>
  </si>
  <si>
    <t>VD-29836-18</t>
  </si>
  <si>
    <t>G11341</t>
  </si>
  <si>
    <t>Hộp 10 ống 5ml</t>
  </si>
  <si>
    <t>A.T Zinc siro</t>
  </si>
  <si>
    <t>VD-25649-16</t>
  </si>
  <si>
    <t>Công ty cổ phần dược phẩm Phương Đông</t>
  </si>
  <si>
    <t>CIPROFLOXACIN KABI</t>
  </si>
  <si>
    <t>Hộp/48 chai 100ml</t>
  </si>
  <si>
    <t>VD-20943-14</t>
  </si>
  <si>
    <t>Enterobella</t>
  </si>
  <si>
    <t>Hộp 1 tuýp x 30g</t>
  </si>
  <si>
    <t>VD-33823-19</t>
  </si>
  <si>
    <t>ZINC 10</t>
  </si>
  <si>
    <t>VD-22801-15</t>
  </si>
  <si>
    <t>AGOFLOX</t>
  </si>
  <si>
    <t>VD-24706-16</t>
  </si>
  <si>
    <t>Hộp 10 gói, 30 gói x 1g</t>
  </si>
  <si>
    <t>AGIMOL 150</t>
  </si>
  <si>
    <t>VD-22790-15</t>
  </si>
  <si>
    <t>AGIPAROFEN</t>
  </si>
  <si>
    <t>AGIFOVIR</t>
  </si>
  <si>
    <t>VD-18925-13</t>
  </si>
  <si>
    <t>G10995</t>
  </si>
  <si>
    <t>G10517</t>
  </si>
  <si>
    <t>G11286</t>
  </si>
  <si>
    <t>Apiryl 3</t>
  </si>
  <si>
    <t>VD-31030-18</t>
  </si>
  <si>
    <t>Colocol suppo 150</t>
  </si>
  <si>
    <t>Hộp 10 vỉ x 5 ống x 5ml</t>
  </si>
  <si>
    <t>Vinzix</t>
  </si>
  <si>
    <t>Vincomid</t>
  </si>
  <si>
    <t>VD-21919-14</t>
  </si>
  <si>
    <t>Humalog Kwikpen</t>
  </si>
  <si>
    <t>QLSP-1082-18</t>
  </si>
  <si>
    <t>Eli Lilly Italia S.p.A</t>
  </si>
  <si>
    <t>VD-29946-18</t>
  </si>
  <si>
    <t>Gentamicin 80mg</t>
  </si>
  <si>
    <t>VD-25858-16</t>
  </si>
  <si>
    <t>Levofoxaxime</t>
  </si>
  <si>
    <t>VD-30646-18</t>
  </si>
  <si>
    <t>Nước cất tiêm</t>
  </si>
  <si>
    <t>VD-18797-13</t>
  </si>
  <si>
    <t>Binystar</t>
  </si>
  <si>
    <t>VD-25258-16</t>
  </si>
  <si>
    <t>VD-31157-18</t>
  </si>
  <si>
    <t>Gói số 01:  Gói thầu Thuốc Generic năm 2023</t>
  </si>
  <si>
    <t>G10059</t>
  </si>
  <si>
    <t>G10105</t>
  </si>
  <si>
    <t>G10111</t>
  </si>
  <si>
    <t>G10115</t>
  </si>
  <si>
    <t>G10185</t>
  </si>
  <si>
    <t>G10228</t>
  </si>
  <si>
    <t>G10264</t>
  </si>
  <si>
    <t>G10287</t>
  </si>
  <si>
    <t>G10303</t>
  </si>
  <si>
    <t>G10305</t>
  </si>
  <si>
    <t>G10312</t>
  </si>
  <si>
    <t>G10383</t>
  </si>
  <si>
    <t>G10407</t>
  </si>
  <si>
    <t>G10451</t>
  </si>
  <si>
    <t>G10456</t>
  </si>
  <si>
    <t>G10471</t>
  </si>
  <si>
    <t>G10481</t>
  </si>
  <si>
    <t>G10534</t>
  </si>
  <si>
    <t>G10553</t>
  </si>
  <si>
    <t>G10651</t>
  </si>
  <si>
    <t>G10728</t>
  </si>
  <si>
    <t>G10735</t>
  </si>
  <si>
    <t>G10761</t>
  </si>
  <si>
    <t>G10783</t>
  </si>
  <si>
    <t>G10785</t>
  </si>
  <si>
    <t>G10819</t>
  </si>
  <si>
    <t>G10900</t>
  </si>
  <si>
    <t>G10911</t>
  </si>
  <si>
    <t>G10915</t>
  </si>
  <si>
    <t>G10928</t>
  </si>
  <si>
    <t>G10958</t>
  </si>
  <si>
    <t>G10991</t>
  </si>
  <si>
    <t>G11126</t>
  </si>
  <si>
    <t>G11374</t>
  </si>
  <si>
    <t>G11375</t>
  </si>
  <si>
    <t>G11381</t>
  </si>
  <si>
    <t>Vintanil</t>
  </si>
  <si>
    <t>Aspirin-100</t>
  </si>
  <si>
    <t>Kidhepet- New</t>
  </si>
  <si>
    <t>AMXOLPECT 15MG</t>
  </si>
  <si>
    <t>ALDARONE</t>
  </si>
  <si>
    <t>Aldan Tablets 10mg</t>
  </si>
  <si>
    <t>Moxiphar DT 500</t>
  </si>
  <si>
    <t>IMEFED 250mg/31,25mg</t>
  </si>
  <si>
    <t>Vigentin 500/62.5 tab</t>
  </si>
  <si>
    <t>Vigentin 500/62,5 DT</t>
  </si>
  <si>
    <t>Auliplus</t>
  </si>
  <si>
    <t>AZETATIN 40</t>
  </si>
  <si>
    <t>Quafa-Azi 500 mg</t>
  </si>
  <si>
    <t>Bambuterol 20</t>
  </si>
  <si>
    <t>Bisoprolol Fumarate 2.5mg</t>
  </si>
  <si>
    <t>Agi-bromhexine 4</t>
  </si>
  <si>
    <t>Bromhexin Actavis 8mg</t>
  </si>
  <si>
    <t>Zensonid</t>
  </si>
  <si>
    <t>CALCIUM STELLA 500 MG</t>
  </si>
  <si>
    <t>Calciferat 750mg/200IU</t>
  </si>
  <si>
    <t>Agi-Calci</t>
  </si>
  <si>
    <t>Captopril STADA 25mg</t>
  </si>
  <si>
    <t>NP Capril</t>
  </si>
  <si>
    <t>Cynamus 125mg/5ml</t>
  </si>
  <si>
    <t>NADY-CARVEDILOL 6,25</t>
  </si>
  <si>
    <t>Fabadroxil</t>
  </si>
  <si>
    <t>SM.Cephalexin 500</t>
  </si>
  <si>
    <t>Cefopefast 2000</t>
  </si>
  <si>
    <t>Cefotaxime 1000</t>
  </si>
  <si>
    <t>Tenamyd-cefotaxime 2000</t>
  </si>
  <si>
    <t>Cepmaxlox 100</t>
  </si>
  <si>
    <t>Ingaron 200 DST</t>
  </si>
  <si>
    <t>Cetimed 10mg</t>
  </si>
  <si>
    <t>Cimetidin DWP 800mg</t>
  </si>
  <si>
    <t>Ediwel</t>
  </si>
  <si>
    <t>MEYERMAZOL 500</t>
  </si>
  <si>
    <t>Neo-Codion</t>
  </si>
  <si>
    <t>DESLOMEYER</t>
  </si>
  <si>
    <t>Desloratadin ODT 5</t>
  </si>
  <si>
    <t>Dextromethorphan 15</t>
  </si>
  <si>
    <t>Difen Plaster</t>
  </si>
  <si>
    <t>Pelethrocin</t>
  </si>
  <si>
    <t>DOBUCIN</t>
  </si>
  <si>
    <t>Avodirat</t>
  </si>
  <si>
    <t>Prilocare 5</t>
  </si>
  <si>
    <t>S-Enala 5</t>
  </si>
  <si>
    <t>EnvirAPC 1</t>
  </si>
  <si>
    <t>Eperison 50</t>
  </si>
  <si>
    <t>Espreez LP</t>
  </si>
  <si>
    <t>Tamunix</t>
  </si>
  <si>
    <t>AM-XODIN 60</t>
  </si>
  <si>
    <t>NAVALDO</t>
  </si>
  <si>
    <t>Fluvastatin Cap DWP 20mg</t>
  </si>
  <si>
    <t>AGIFUROS 20</t>
  </si>
  <si>
    <t>Gacnero</t>
  </si>
  <si>
    <t>THcomet -GP2</t>
  </si>
  <si>
    <t>OTIBONE 1000</t>
  </si>
  <si>
    <t>Oresol 4,1 g</t>
  </si>
  <si>
    <t>Buston Injection</t>
  </si>
  <si>
    <t>Irbesartan OD DWP 100mg</t>
  </si>
  <si>
    <t>Vasotrate 30 OD</t>
  </si>
  <si>
    <t>Nidal Fort</t>
  </si>
  <si>
    <t>Ketoprofen EC DWP 100mg</t>
  </si>
  <si>
    <t>TEMIVIR</t>
  </si>
  <si>
    <t>Carbidopa/Levodopa Tablets 10/100mg</t>
  </si>
  <si>
    <t>Auroliza 5</t>
  </si>
  <si>
    <t>A.T Loperamid 2mg</t>
  </si>
  <si>
    <t>SM.Loratadin 10</t>
  </si>
  <si>
    <t>Lipcor 50</t>
  </si>
  <si>
    <t>Losartan Plus DWP 100mg/12,5 mg</t>
  </si>
  <si>
    <t>Loxoprofen 60mg</t>
  </si>
  <si>
    <t>Atirlic</t>
  </si>
  <si>
    <t>Mezatrihexyl</t>
  </si>
  <si>
    <t>MB-12 Tablet</t>
  </si>
  <si>
    <t>Pdsolone-40mg</t>
  </si>
  <si>
    <t>Belizolam 5mg/ 5ml</t>
  </si>
  <si>
    <t>Refresh Tears</t>
  </si>
  <si>
    <t>Dksalt</t>
  </si>
  <si>
    <t>Oresol 245</t>
  </si>
  <si>
    <t>Sanlein Mini 0.1</t>
  </si>
  <si>
    <t>SaVi Montelukast 5</t>
  </si>
  <si>
    <t>MEPOLY</t>
  </si>
  <si>
    <t>SMOFlipid 20%</t>
  </si>
  <si>
    <t>A.T Nicardipine 10 mg/10 ml</t>
  </si>
  <si>
    <t>MEYERICODIL 5</t>
  </si>
  <si>
    <t>Oflovid ophthalmic ointment</t>
  </si>
  <si>
    <t>Ofloxacin 300</t>
  </si>
  <si>
    <t>Bioprazol 20mg</t>
  </si>
  <si>
    <t>Efferalgan (Cơ sở xuất xưởng: (Upsa SAS, đ/c: 979, Avenue des Pyrénées, 47520 Le Passage, France)</t>
  </si>
  <si>
    <t>PARTAMOL TAB.</t>
  </si>
  <si>
    <t>Kernadol 650mg Tablets</t>
  </si>
  <si>
    <t>Parabest Children</t>
  </si>
  <si>
    <t>Paraibu DWP 500mg/150mg</t>
  </si>
  <si>
    <t>Parametho DWP 325/400mg</t>
  </si>
  <si>
    <t>Mycemol</t>
  </si>
  <si>
    <t>Dobutil argin 10</t>
  </si>
  <si>
    <t>Dasoltac 400</t>
  </si>
  <si>
    <t>Lilonton Injection 3000mg/15ml</t>
  </si>
  <si>
    <t>Pred Forte</t>
  </si>
  <si>
    <t>AUZITANE</t>
  </si>
  <si>
    <t>Heberbiovac HB (20 mcg)</t>
  </si>
  <si>
    <t>LACTATED RINGER'S</t>
  </si>
  <si>
    <t>Rotundin-SPM (ODT)</t>
  </si>
  <si>
    <t>Combiwave SF 125</t>
  </si>
  <si>
    <t>Satavit</t>
  </si>
  <si>
    <t>Espumisan Capsules (Đóng gói và xuất xưởng: Berlin Chemie AG (Menarini Group), Glienicker Weg 125-12489 Berlin, Germany)</t>
  </si>
  <si>
    <t>Sulpirid 50mg</t>
  </si>
  <si>
    <t>PRUNITIL</t>
  </si>
  <si>
    <t>MEYERCOSID 8</t>
  </si>
  <si>
    <t>PHILTOBAX EYE DROPS</t>
  </si>
  <si>
    <t>Tovidex</t>
  </si>
  <si>
    <t>Tranexamic Acid Injection</t>
  </si>
  <si>
    <t>Vastec 35 MR</t>
  </si>
  <si>
    <t>Acid ursodeoxycholic 200mg</t>
  </si>
  <si>
    <t>Valsartan cap DWP 80mg</t>
  </si>
  <si>
    <t>Vitamin 3B extra</t>
  </si>
  <si>
    <t>B12 Ankermann</t>
  </si>
  <si>
    <t>Magne - B6 Stella Tablet</t>
  </si>
  <si>
    <t>Hasan-C 500</t>
  </si>
  <si>
    <t>Nostravin</t>
  </si>
  <si>
    <t>Captopril + Hydroclorothiazid</t>
  </si>
  <si>
    <t>Cimetidin</t>
  </si>
  <si>
    <t>Glucose khan + Natri clorid + Natri citrat + Kali clorid</t>
  </si>
  <si>
    <t>Paracetamol + chlorpheniramin</t>
  </si>
  <si>
    <t>Xylometazolin</t>
  </si>
  <si>
    <t>21 microkatals</t>
  </si>
  <si>
    <t>Mỗi 5ml dung dịch chứa: Ambroxol hydroclorid 15mg</t>
  </si>
  <si>
    <t>5mg+10mg</t>
  </si>
  <si>
    <t>250mg+31,25mg</t>
  </si>
  <si>
    <t>500mg+62.5mg</t>
  </si>
  <si>
    <t>2 tỷ bào tử</t>
  </si>
  <si>
    <t>1.109  - 2.109  cfu</t>
  </si>
  <si>
    <t>0,5mg/2ml</t>
  </si>
  <si>
    <t>64mcg/0,05ml</t>
  </si>
  <si>
    <t>500mg/ 5ml</t>
  </si>
  <si>
    <t>125mg/5ml</t>
  </si>
  <si>
    <t>6.25mg</t>
  </si>
  <si>
    <t>250mg/3g</t>
  </si>
  <si>
    <t>50mg/1,5g</t>
  </si>
  <si>
    <t>0,3% /5ml</t>
  </si>
  <si>
    <t>Clotrimazol 500mg</t>
  </si>
  <si>
    <t>100mg + 6,4mg</t>
  </si>
  <si>
    <t>Mỗi 5ml chứa Desloratadin 2,5mg</t>
  </si>
  <si>
    <t>4mg/1ml</t>
  </si>
  <si>
    <t>1%/30g</t>
  </si>
  <si>
    <t>0.25mg</t>
  </si>
  <si>
    <t>0,1g</t>
  </si>
  <si>
    <t>Doxycyclin (dưới dạng Doxycyclin hyclat)</t>
  </si>
  <si>
    <t>40mg/lọ</t>
  </si>
  <si>
    <t>Fexofenadin hydrochlorid 60mg</t>
  </si>
  <si>
    <t>Glibenclamid 2,5mg + metformin hydroclorid 500mg</t>
  </si>
  <si>
    <t>500mg/5mg</t>
  </si>
  <si>
    <t>Glibenclamid 5mg + metformin hydroclorid 500mg</t>
  </si>
  <si>
    <t>2mg+500mg</t>
  </si>
  <si>
    <t>Glimepirid 2mg  + metformin hydroclorid 500mg</t>
  </si>
  <si>
    <t>0,6mg</t>
  </si>
  <si>
    <t>20mg/ml</t>
  </si>
  <si>
    <t>300U (tương đương 10,5mg)/3ml</t>
  </si>
  <si>
    <t>Tenofovir disoproxil fumarat 300mg + Lamivudin 100mg</t>
  </si>
  <si>
    <t>2 mg</t>
  </si>
  <si>
    <t>(800,4mg + 3030,3mg)/15g</t>
  </si>
  <si>
    <t>15%/10ml</t>
  </si>
  <si>
    <t>250mg + 120mg</t>
  </si>
  <si>
    <t>0.5mg</t>
  </si>
  <si>
    <t>0,2mg/1ml</t>
  </si>
  <si>
    <t>5mg/ml; 6ml</t>
  </si>
  <si>
    <t>0,9%/1ml</t>
  </si>
  <si>
    <t>0,9%;500ml</t>
  </si>
  <si>
    <t>0,52g+0,3g+0,58g+2,7g</t>
  </si>
  <si>
    <t>18mg/10ml - Lọ 12ml</t>
  </si>
  <si>
    <t>(35mg; 100.000IU; 10mg)/10ml</t>
  </si>
  <si>
    <t>(15g; 15g; 12,5g; 7,5g)/250ml</t>
  </si>
  <si>
    <t>Nicorandil 5mg</t>
  </si>
  <si>
    <t>25.000 IU</t>
  </si>
  <si>
    <t>500.000UI</t>
  </si>
  <si>
    <t>0,3%</t>
  </si>
  <si>
    <t>2mg/ml - Lọ 5ml</t>
  </si>
  <si>
    <t>650mg</t>
  </si>
  <si>
    <t>500mg +2mg</t>
  </si>
  <si>
    <t>325mg + 25mg + 5mg</t>
  </si>
  <si>
    <t>500mg + 150mg</t>
  </si>
  <si>
    <t>325mg + 400mg</t>
  </si>
  <si>
    <t>400mg/ 8ml</t>
  </si>
  <si>
    <t>3000mg/15ml</t>
  </si>
  <si>
    <t>(4mg+3mg)/ml x 5ml</t>
  </si>
  <si>
    <t>1% w/v (10mg/ml)</t>
  </si>
  <si>
    <t>20 mcg/1ml</t>
  </si>
  <si>
    <t>25mcg + 125mcg</t>
  </si>
  <si>
    <t>162mg + 750mcg</t>
  </si>
  <si>
    <t>3M.I.U</t>
  </si>
  <si>
    <t>50mg/10ml</t>
  </si>
  <si>
    <t>Thiocolchicosid 8mg</t>
  </si>
  <si>
    <t>100mg/ml</t>
  </si>
  <si>
    <t>5.000IU</t>
  </si>
  <si>
    <t>100mg+100mg+150mcg</t>
  </si>
  <si>
    <t>1000mcg</t>
  </si>
  <si>
    <t>800UI</t>
  </si>
  <si>
    <t>0,05%/8ml</t>
  </si>
  <si>
    <t>Viên bao tan trong ruột</t>
  </si>
  <si>
    <t>Hỗn dịch dùng cho khí dung</t>
  </si>
  <si>
    <t>Viên nang cứng ( tím - trắng)</t>
  </si>
  <si>
    <t>Viên nang cứng ( xanh đậm-xám)</t>
  </si>
  <si>
    <t>Miếng dán phóng thích qua da</t>
  </si>
  <si>
    <t>Viên nén không bao</t>
  </si>
  <si>
    <t>thuốc cốm pha hổn dịch uống</t>
  </si>
  <si>
    <t>Dung dịch nhỏ mũi</t>
  </si>
  <si>
    <t>Dung dịch xịt mũi</t>
  </si>
  <si>
    <t>Dung dịch nhỏ mắt, mũi, tai</t>
  </si>
  <si>
    <t>Thuốc cốm rơ miêng</t>
  </si>
  <si>
    <t>Viên nang cứng chứa pellet ban tao trong ruột</t>
  </si>
  <si>
    <t>Thuốc hít định liều</t>
  </si>
  <si>
    <t>Viên nén bao phim giải phóng biến đổi</t>
  </si>
  <si>
    <t>dung dịch uống</t>
  </si>
  <si>
    <t>Tiêm truyền tĩnh mạch</t>
  </si>
  <si>
    <t>Truyền tĩnh mạch</t>
  </si>
  <si>
    <t>Tiêm tĩnh mạch</t>
  </si>
  <si>
    <t>Tiêm bắp</t>
  </si>
  <si>
    <t>Hộp 7 vỉ x 5 viên, Hộp 10 vỉ x 5 viên</t>
  </si>
  <si>
    <t>Hộp/20 gói 1,5g</t>
  </si>
  <si>
    <t>Hộp 1 vỉ x 10 viên, Hộp 3 vỉ x 10 viên, Hộp 5 vỉ x 10 viên</t>
  </si>
  <si>
    <t>Hộp 1 vỉ x 3 viên, hộp 2 vỉ x 10 viên, hộp lọ 100 viên</t>
  </si>
  <si>
    <t>Hộp 6 vỉ x 10 Viên</t>
  </si>
  <si>
    <t>Hộp 25 gói x1g</t>
  </si>
  <si>
    <t>Hộp 1 Bình x 120 Liều</t>
  </si>
  <si>
    <t>Hộp 5 vỉ (nhôm/nhôm) x 10 viên, Hộp 10 vỉ (nhôm/PVC) x 10 viên</t>
  </si>
  <si>
    <t>Hộp 4 vỉ x 5  ống 5ml</t>
  </si>
  <si>
    <t>Hộp 1 vỉ, 2 vỉ x 10 viên</t>
  </si>
  <si>
    <t>Hộp 10 gói x 3,5g</t>
  </si>
  <si>
    <t>Hộp 50 vỉ x 10 viên/vỉ</t>
  </si>
  <si>
    <t>Hộp 5 vỉ x 10 viên, Hộp 10 vỉ x 10 viên</t>
  </si>
  <si>
    <t>Hộp 1 vỉ xé x 10 viên nén đặt âm đạo</t>
  </si>
  <si>
    <t>Hộp 1 vỉ x 10 ống x 1ml, hộp 5 vỉ x 10 ống x 1ml</t>
  </si>
  <si>
    <t>Hộp 10 vỉ x 10 viên/ vỉ nhôm-PVC</t>
  </si>
  <si>
    <t>Hộp 3 túi x 7 miếng dán</t>
  </si>
  <si>
    <t>Hộp 100 ống x 1 ml</t>
  </si>
  <si>
    <t>Hộp/5 ống x 5ml</t>
  </si>
  <si>
    <t>Hộp 10 vỉ x 5 ống x 2ml</t>
  </si>
  <si>
    <t>Bao 40 gói</t>
  </si>
  <si>
    <t>Hộp 5 bút tiêm bơm sẵn thuốc x 3ml (15 kim kèm theo)</t>
  </si>
  <si>
    <t>Hộp 2 vỉ x 10 viên, hộp 10 vỉ x 10 viên</t>
  </si>
  <si>
    <t>Hộp lọ 5ml</t>
  </si>
  <si>
    <t>Hộp 3 vỉ x 10 viên;  Hộp 6 vỉ x 10 viên</t>
  </si>
  <si>
    <t>Hộp 05 ống 1,5ml</t>
  </si>
  <si>
    <t>Hộp 1 vỉ x 10 ống x 1ml</t>
  </si>
  <si>
    <t>Hộp 1 lọ 6ml</t>
  </si>
  <si>
    <t>Hộp 10 vỉ x 4 viên</t>
  </si>
  <si>
    <t>Thùng 20 chai</t>
  </si>
  <si>
    <t>Hộp 20 gói x 4,1g thuốc bột</t>
  </si>
  <si>
    <t>Hộp 1 Túi x 3 vỉ x 10 Lọ x 0,4ml</t>
  </si>
  <si>
    <t>Thùng 10 chai 250 ml</t>
  </si>
  <si>
    <t>Hộp 1 tuýp x 3,5g</t>
  </si>
  <si>
    <t>Hộp 10 vỉ x 6 viên, hộp 06 vỉ x 10 viên, hộp 3 vỉ x 10 viên</t>
  </si>
  <si>
    <t>Hộp 1 lọ x 14 viên; hộp 1 lọ x 28 viên</t>
  </si>
  <si>
    <t>Hộp 2 túi x 5 vỉ x 10 viên</t>
  </si>
  <si>
    <t>Hộp 24 ống x 8ml</t>
  </si>
  <si>
    <t>Hộp 5 ống 15ml dung dịch tiêm</t>
  </si>
  <si>
    <t>Hộp 1 ống nhựa 5ml</t>
  </si>
  <si>
    <t>Hộp 25 lọ x 20mcg/1ml</t>
  </si>
  <si>
    <t>Hộp 2 vỉ  x 10 viên</t>
  </si>
  <si>
    <t>Lọ 7ml</t>
  </si>
  <si>
    <t>Hộp 3 vỉ, 5 vỉ, 10 vỉ x 4 viên</t>
  </si>
  <si>
    <t>Hộp 20 ống 5ml</t>
  </si>
  <si>
    <t>Hộp 1 Lọ 8ml</t>
  </si>
  <si>
    <t>Banglades</t>
  </si>
  <si>
    <t>VD-20275-13</t>
  </si>
  <si>
    <t>893110001923</t>
  </si>
  <si>
    <t>VD-24800-16</t>
  </si>
  <si>
    <t>VD-18358-13</t>
  </si>
  <si>
    <t>893110050423 (VD-23963-15)</t>
  </si>
  <si>
    <t>VD-21743-14</t>
  </si>
  <si>
    <t>893114045723</t>
  </si>
  <si>
    <t>VD-22998-15</t>
  </si>
  <si>
    <t>QLSP-0795-14</t>
  </si>
  <si>
    <t>VD-35816-22</t>
  </si>
  <si>
    <t>893110281923</t>
  </si>
  <si>
    <t>893100314323 (VD-23879-15)</t>
  </si>
  <si>
    <t>VD-30416-18</t>
  </si>
  <si>
    <t>VD-35366-21</t>
  </si>
  <si>
    <t>VD-36101-22</t>
  </si>
  <si>
    <t>VD-34641-20</t>
  </si>
  <si>
    <t>VD-30523-18</t>
  </si>
  <si>
    <t>VD-34375-20</t>
  </si>
  <si>
    <t>VD-35038-21</t>
  </si>
  <si>
    <t>893110044523</t>
  </si>
  <si>
    <t>VD-31674-19</t>
  </si>
  <si>
    <t>VD-21692-14</t>
  </si>
  <si>
    <t>VD-35355-21</t>
  </si>
  <si>
    <t>VD-22941-15</t>
  </si>
  <si>
    <t>VD-32956-19</t>
  </si>
  <si>
    <t>VD-20441-14</t>
  </si>
  <si>
    <t>VD-35516-21</t>
  </si>
  <si>
    <t>VD-31989-19</t>
  </si>
  <si>
    <t>VN-22546-20</t>
  </si>
  <si>
    <t>893110303923 (VD-29907-18)</t>
  </si>
  <si>
    <t>520110016123</t>
  </si>
  <si>
    <t>VN-16920-13</t>
  </si>
  <si>
    <t>VD-30827-18</t>
  </si>
  <si>
    <t>890110183723</t>
  </si>
  <si>
    <t>VD-31044-18</t>
  </si>
  <si>
    <t>VD3-42-20</t>
  </si>
  <si>
    <t>893110216023</t>
  </si>
  <si>
    <t>VN-23196-22</t>
  </si>
  <si>
    <t>VN-10116-10</t>
  </si>
  <si>
    <t>VD-30738-18</t>
  </si>
  <si>
    <t>893110220423</t>
  </si>
  <si>
    <t>893110305923 (VD-29913-18)</t>
  </si>
  <si>
    <t>VD-26056-17</t>
  </si>
  <si>
    <t>893110001723</t>
  </si>
  <si>
    <t>VD-28170-17</t>
  </si>
  <si>
    <t>VN-22791-21</t>
  </si>
  <si>
    <t>VD-35223-21</t>
  </si>
  <si>
    <t>VD-25138-16</t>
  </si>
  <si>
    <t>VN-22761-21</t>
  </si>
  <si>
    <t>VN-17253-13</t>
  </si>
  <si>
    <t>VD-31065-18</t>
  </si>
  <si>
    <t>VD-35145-21</t>
  </si>
  <si>
    <t>VD-22369-15</t>
  </si>
  <si>
    <t>893110220723</t>
  </si>
  <si>
    <t>VD-26749-17</t>
  </si>
  <si>
    <t>VD-32826-19</t>
  </si>
  <si>
    <t>VN-21317-18</t>
  </si>
  <si>
    <t>893110118423</t>
  </si>
  <si>
    <t>VD-33308-19</t>
  </si>
  <si>
    <t>VD-22037-14</t>
  </si>
  <si>
    <t>VD-28035-17</t>
  </si>
  <si>
    <t>VD-21973-14</t>
  </si>
  <si>
    <t>VD-36200-22</t>
  </si>
  <si>
    <t>VD-34418-20</t>
  </si>
  <si>
    <t>VD-33117-19</t>
  </si>
  <si>
    <t>VN-23228-22</t>
  </si>
  <si>
    <t>893114039523 (VD-26323-17)</t>
  </si>
  <si>
    <t>VD-32051-19</t>
  </si>
  <si>
    <t>VN-22886-21</t>
  </si>
  <si>
    <t>893100245623</t>
  </si>
  <si>
    <t>893110159023</t>
  </si>
  <si>
    <t>VD-35701-22</t>
  </si>
  <si>
    <t>VD-24825-16</t>
  </si>
  <si>
    <t>VD-20985-14</t>
  </si>
  <si>
    <t>VN-21342-18</t>
  </si>
  <si>
    <t>QLVX-0624-13</t>
  </si>
  <si>
    <t>VD-27715-17</t>
  </si>
  <si>
    <t>893110118323</t>
  </si>
  <si>
    <t>893115305623 (VD-30605-18)</t>
  </si>
  <si>
    <t>VN-18897-15</t>
  </si>
  <si>
    <t>VD-18801-13</t>
  </si>
  <si>
    <t>VD-26682-17</t>
  </si>
  <si>
    <t>VD-35733-22</t>
  </si>
  <si>
    <t>VN-19519-15</t>
  </si>
  <si>
    <t>VD-35758-22</t>
  </si>
  <si>
    <t>VD-26894-17</t>
  </si>
  <si>
    <t>VN-22932-21</t>
  </si>
  <si>
    <t>VD-27571-17</t>
  </si>
  <si>
    <t>VD-35381-21</t>
  </si>
  <si>
    <t>VD-35593-22</t>
  </si>
  <si>
    <t>VN-22696-20</t>
  </si>
  <si>
    <t>VD-23769-15</t>
  </si>
  <si>
    <t>VD-36242-22</t>
  </si>
  <si>
    <t>VD-36175-22</t>
  </si>
  <si>
    <t>VD-24976-16</t>
  </si>
  <si>
    <t>Công ty cổ phần Dược phẩm Khánh Hòa</t>
  </si>
  <si>
    <t>Công ty CPDP Vĩnh Phúc</t>
  </si>
  <si>
    <t>Công ty CP dược Trung ương Mediplantex</t>
  </si>
  <si>
    <t>Chi nhánh Công ty cổ phần dược phẩm Agimexpharm - Nhà máy sản xuất dược phẩm Agimexpharm</t>
  </si>
  <si>
    <t>Nadyphar</t>
  </si>
  <si>
    <t>Gedeon Richter Plc</t>
  </si>
  <si>
    <t>KRKA,D.D., Novo Mesto</t>
  </si>
  <si>
    <t>Chi nhánh Công ty cổ phần dược phẩm Imexpharm - Nhà máy kháng sinh công nghệ cao Vĩnh Lộc</t>
  </si>
  <si>
    <t>Công ty cổ phần Dược phẩm và Sinh học Y tế</t>
  </si>
  <si>
    <t>Chi nhánh Cty CP DP Imexpharm-Nhà máy Kháng Sinh công nghệ cao Vĩnh Lộc</t>
  </si>
  <si>
    <t>Công ty cổ phần Dược Phẩm TWI-Pharbaco</t>
  </si>
  <si>
    <t>Công ty cổ phần dược phẩm Trung ương I- Pharbaco</t>
  </si>
  <si>
    <t>KRKA, d.d., Novo Mesto</t>
  </si>
  <si>
    <t>Công ty CP Dược VTYT Hải Dương</t>
  </si>
  <si>
    <t>Công ty Cổ phần Vắcxin và sinh phẩm Nha Trang</t>
  </si>
  <si>
    <t>Công Ty CP Hóa - Dược Phẩm Mekophar</t>
  </si>
  <si>
    <t>Công ty CP Dược Phẩm CPC1 Hà Nội</t>
  </si>
  <si>
    <t>Công ty Cổ Phần Tập Đoàn Merap</t>
  </si>
  <si>
    <t>Công ty cổ phần dược phẩm Phong Phú - Chi nhánh nhà máy Usarichpharm</t>
  </si>
  <si>
    <t>Nhà máy STADA VN</t>
  </si>
  <si>
    <t>Công ty TNHH Liên Doanh Stellapharm - chi nhánh 1</t>
  </si>
  <si>
    <t>Công Ty Cổ Phần Dược Phẩm 2/9</t>
  </si>
  <si>
    <t>Công ty dược phẩm và thương mại Phương Đông (TNHH)</t>
  </si>
  <si>
    <t>Công ty Cổ phần Dược phẩm trung ương I - Pharbaco</t>
  </si>
  <si>
    <t>CÔNG TY Cổ PHầN US PHARMA USA</t>
  </si>
  <si>
    <t>SEID, S.A</t>
  </si>
  <si>
    <t>Chi nhánh công ty cổ phần dược phẩm OPC tại Bình Dương - Nhà máy dược phẩm OPC</t>
  </si>
  <si>
    <t>Công Ty Cổ Phần Dược Phẩm An Thiên</t>
  </si>
  <si>
    <t>Sinil Pharm Co., Ltd</t>
  </si>
  <si>
    <t>Help S.A</t>
  </si>
  <si>
    <t>Chi nhánh Công ty CP Dược phẩm Trung ương Vidipha Bình Dương</t>
  </si>
  <si>
    <t>S Kant Healthcare Limited</t>
  </si>
  <si>
    <t>Công ty cổ phần dược Danapha</t>
  </si>
  <si>
    <t>Công ty CPDP Ampharco U.S.A</t>
  </si>
  <si>
    <t>Công ty cổ phần dược phẩm Sa Vi (Savipharm J.S.C)</t>
  </si>
  <si>
    <t>Steril-Gene Life Sciences (P) Ltd.</t>
  </si>
  <si>
    <t>Incepta Pharmaceuticals Ltđ</t>
  </si>
  <si>
    <t>Công ty Cổ phần Dược phẩm Wealphar</t>
  </si>
  <si>
    <t>Công ty cổ phần dược Trung Ương 3</t>
  </si>
  <si>
    <t>Công ty Cổ phần Dược Medipharco</t>
  </si>
  <si>
    <t xml:space="preserve">Siu Guan Chem. Ind. Co., Ltd.	</t>
  </si>
  <si>
    <t>Công cty CP Dược VTYT Hải Dương</t>
  </si>
  <si>
    <t>Công ty TNHH dược phẩm USA-NIC (USA-NIC Pharma)</t>
  </si>
  <si>
    <t>VN-22630-20</t>
  </si>
  <si>
    <t>Swiss Parenterals LTD</t>
  </si>
  <si>
    <t>Siu Guan Chem. Ind. Co., Ltd.</t>
  </si>
  <si>
    <t>Laboratorios Normon, S.A</t>
  </si>
  <si>
    <t>Sản xuất: Lindopharm GmbH; Xuất xưởng: Salutas Pharma GmbH</t>
  </si>
  <si>
    <t>Công ty cổ phần kỹ thuật Dược Bình Định</t>
  </si>
  <si>
    <t>Công ty cổ phần Dược Khoa</t>
  </si>
  <si>
    <t>Santen Pharmaceutical Co., Ltd., Nhà máy Noto</t>
  </si>
  <si>
    <t>Công ty CP Dược Phẩm Quảng Bình</t>
  </si>
  <si>
    <t>Santen Pharmaceutical Co., Ltd., Nhà máy Shiga</t>
  </si>
  <si>
    <t>Inbiotech Ltd.</t>
  </si>
  <si>
    <t>Siu Guan Chem. Ind. Co., Ltd</t>
  </si>
  <si>
    <t>Center for Genetic Engineering and Biotechnology (CIGB)</t>
  </si>
  <si>
    <t>Công ty Cổ phần Dược - Vật tư y tế Thanh Hoá</t>
  </si>
  <si>
    <t>CSSX: Catalent Germany Eberbach GmbH; Đóng gói và xuất xưởng: Berlin Chemie AG (Menarini Group)</t>
  </si>
  <si>
    <t>Vidipha</t>
  </si>
  <si>
    <t>Hanlim Pharm Co, Ltd</t>
  </si>
  <si>
    <t>Artesan Pharma GmbH &amp; Co., KG</t>
  </si>
  <si>
    <t>Công ty cổ phần Dược trung ương 3</t>
  </si>
  <si>
    <t>Công ty cổ phần Dược phẩm Hà Tây</t>
  </si>
  <si>
    <t>Rumania</t>
  </si>
  <si>
    <t>ấn độ</t>
  </si>
  <si>
    <t>The Acme Laboratories Ltd</t>
  </si>
  <si>
    <t>CuBa</t>
  </si>
  <si>
    <t>CTY TNHH DƯợC PHẩM VạN CƯờNG PHáT</t>
  </si>
  <si>
    <t>Công ty TNHH Dược phẩm Nguyên Anh Khoa</t>
  </si>
  <si>
    <t>Công ty CP Dược Phẩm Agimexpharm</t>
  </si>
  <si>
    <t>Công ty TNHH Dược Tuệ Nam</t>
  </si>
  <si>
    <t>Công ty Cổ phần Traphaco</t>
  </si>
  <si>
    <t>Công ty TNHH DP Đức Anh</t>
  </si>
  <si>
    <t>CÔNG TY TNHH DƯợC PHẩM PHAN RANG</t>
  </si>
  <si>
    <t>CÔNG TY Cổ PHầN DƯợC PHẩM TRUNG ƯƠNG CODUPHA</t>
  </si>
  <si>
    <t>CÔNG TY TNHH DƯợC PHẩM SHINPOONG DAEWOO</t>
  </si>
  <si>
    <t>Công ty TNHH dược phẩm MKT</t>
  </si>
  <si>
    <t>CÔNG TY TNHH PHÂN PHốI LIÊN KếT QUốC Tế</t>
  </si>
  <si>
    <t>Công ty cổ phần Dược và VTYT Ninh Thuận</t>
  </si>
  <si>
    <t>Công ty Cổ Phần Dược Phẩm Bến Tre</t>
  </si>
  <si>
    <t>Công Ty Cổ Phần Dược Nam Đồng</t>
  </si>
  <si>
    <t>Công ty CP Dược Phẩm Nhật Tiến</t>
  </si>
  <si>
    <t>Công ty Cổ phần Dược phẩm Trung ương CPC1</t>
  </si>
  <si>
    <t>Công ty cổ phần Kinh doanh Thương mại Tân Trường Sinh</t>
  </si>
  <si>
    <t>Công ty TNHH Thương mại Dược phẩm Khang Huy</t>
  </si>
  <si>
    <t>Công ty cổ phần khoa học dược phẩm Isaka</t>
  </si>
  <si>
    <t>Công ty cổ phần dược trung ương 3</t>
  </si>
  <si>
    <t>Công ty TNHH Dược Phẩm Tín Đức</t>
  </si>
  <si>
    <t>Công ty TNHH Dược Phẩm Hoàng Kim</t>
  </si>
  <si>
    <t>Công ty TNHH dược phẩm Tự Đức</t>
  </si>
  <si>
    <t>Công ty cồ phần dược phẩm Me Ta</t>
  </si>
  <si>
    <t>Công ty cổ phần đầu tư và phát triển Tây Âu</t>
  </si>
  <si>
    <t>CÔNG TY Cổ PHầN THƯƠNG MạI DƯợC PHẩM PVN</t>
  </si>
  <si>
    <t>Công ty TNHH Dược phẩm SALA</t>
  </si>
  <si>
    <t>Công ty TNHH Dược Phẩm Phạm Anh</t>
  </si>
  <si>
    <t>Công ty TNHH Dược Phẩm Bella</t>
  </si>
  <si>
    <t>CÔNG TY TNHH SAN TA VIệT NAM</t>
  </si>
  <si>
    <t>Công ty cổ phần TM- XNK Galaxy Việt Nam</t>
  </si>
  <si>
    <t>Công ty TNHH Dược phẩm ánh Dương</t>
  </si>
  <si>
    <t>Công ty TNHH Dược Mỹ Phẩm Thái Nhân</t>
  </si>
  <si>
    <t>CÔNG TY TNHH DƯợC PHẩM GIGAMED</t>
  </si>
  <si>
    <t>Công ty TNHH Thương mại Dược phẩm Minh Tín</t>
  </si>
  <si>
    <t>Công Ty TNHH Dược Phẩm và TTBYT USS Pharma</t>
  </si>
  <si>
    <t>CÔNG TY TNHH DƯợC PHẩM ĐÔ THàNH</t>
  </si>
  <si>
    <t>Công ty TNHH Viban</t>
  </si>
  <si>
    <t>Công ty TNHH DP Thuận Phong</t>
  </si>
  <si>
    <t>Công Ty Cổ Phần Rexton</t>
  </si>
  <si>
    <t>Công ty Cổ phần Dược phẩm Hiệp Bách Niên</t>
  </si>
  <si>
    <t>CÔNG TY Cổ PHầN DƯợC PHẩM OPC</t>
  </si>
  <si>
    <t>Công Ty Cổ Phần Dược Đại Nam</t>
  </si>
  <si>
    <t>Công ty TNHH thương mại vật tư y tế Dược Việt</t>
  </si>
  <si>
    <t>Công ty cổ phần dược phẩm &amp; thiết bị y tế Phúc Lộc</t>
  </si>
  <si>
    <t>Công ty Cổ phần Dược phẩm Ampharco U.S.A</t>
  </si>
  <si>
    <t>Công ty TNHH Vimed</t>
  </si>
  <si>
    <t>Công ty Cổ phần Y tế AMVGROUP</t>
  </si>
  <si>
    <t>Công Ty TNHH Dược Phẩm Cát Lâm</t>
  </si>
  <si>
    <t>Công ty CP XNK Y tế Tp. Hồ Chí Minh</t>
  </si>
  <si>
    <t>Công Ty Cổ Phần Thương Mại Famed</t>
  </si>
  <si>
    <t>Công Ty TNHH Dược Phẩm IVY</t>
  </si>
  <si>
    <t>CÔNG TY Cổ PHầN DƯợC - THIếT Bị Y Tế Đà NẵNG</t>
  </si>
  <si>
    <t>Công ty cổ phần TMDV Thăng Long</t>
  </si>
  <si>
    <t>1123079</t>
  </si>
  <si>
    <t>1123099</t>
  </si>
  <si>
    <t>1123093</t>
  </si>
  <si>
    <t>1123006</t>
  </si>
  <si>
    <t>1123149</t>
  </si>
  <si>
    <t>1123033</t>
  </si>
  <si>
    <t>1123158</t>
  </si>
  <si>
    <t>1123152</t>
  </si>
  <si>
    <t>1123121</t>
  </si>
  <si>
    <t>1123002</t>
  </si>
  <si>
    <t>1123065</t>
  </si>
  <si>
    <t>1123162</t>
  </si>
  <si>
    <t>1123043</t>
  </si>
  <si>
    <t>1123027</t>
  </si>
  <si>
    <t>1123004</t>
  </si>
  <si>
    <t>1123108</t>
  </si>
  <si>
    <t>1123165</t>
  </si>
  <si>
    <t>1123132</t>
  </si>
  <si>
    <t>1123087</t>
  </si>
  <si>
    <t>1123037</t>
  </si>
  <si>
    <t>1123069</t>
  </si>
  <si>
    <t>1123056</t>
  </si>
  <si>
    <t>1123161</t>
  </si>
  <si>
    <t>1123109</t>
  </si>
  <si>
    <t>1123058</t>
  </si>
  <si>
    <t>1123145</t>
  </si>
  <si>
    <t>1123051</t>
  </si>
  <si>
    <t>1123067</t>
  </si>
  <si>
    <t>1123017</t>
  </si>
  <si>
    <t>1123060</t>
  </si>
  <si>
    <t>1123015</t>
  </si>
  <si>
    <t>1123140</t>
  </si>
  <si>
    <t>1123148</t>
  </si>
  <si>
    <t>1123151</t>
  </si>
  <si>
    <t>1123001</t>
  </si>
  <si>
    <t>1123021</t>
  </si>
  <si>
    <t>1123089</t>
  </si>
  <si>
    <t>1123094</t>
  </si>
  <si>
    <t>1123155</t>
  </si>
  <si>
    <t>1123139</t>
  </si>
  <si>
    <t>1123020</t>
  </si>
  <si>
    <t>1123144</t>
  </si>
  <si>
    <t>1123029</t>
  </si>
  <si>
    <t>1123159</t>
  </si>
  <si>
    <t>1123091</t>
  </si>
  <si>
    <t>1123072</t>
  </si>
  <si>
    <t>1123048</t>
  </si>
  <si>
    <t>1123101</t>
  </si>
  <si>
    <t>1123010</t>
  </si>
  <si>
    <t>1123105</t>
  </si>
  <si>
    <t>1123055</t>
  </si>
  <si>
    <t>1123049</t>
  </si>
  <si>
    <t>1123031</t>
  </si>
  <si>
    <t>1123118</t>
  </si>
  <si>
    <t>1123100</t>
  </si>
  <si>
    <t>1123130</t>
  </si>
  <si>
    <t>1123082</t>
  </si>
  <si>
    <t>1123053</t>
  </si>
  <si>
    <t>1123157</t>
  </si>
  <si>
    <t>1123096</t>
  </si>
  <si>
    <t>1123073</t>
  </si>
  <si>
    <t>1123137</t>
  </si>
  <si>
    <t>1123135</t>
  </si>
  <si>
    <t>1123011</t>
  </si>
  <si>
    <t>1123008</t>
  </si>
  <si>
    <t>1123128</t>
  </si>
  <si>
    <t>1123097</t>
  </si>
  <si>
    <t>1123116</t>
  </si>
  <si>
    <t>1123013</t>
  </si>
  <si>
    <t>1123032</t>
  </si>
  <si>
    <t>1123028</t>
  </si>
  <si>
    <t>1123112</t>
  </si>
  <si>
    <t>1123129</t>
  </si>
  <si>
    <t>1123106</t>
  </si>
  <si>
    <t>1123107</t>
  </si>
  <si>
    <t>1123039</t>
  </si>
  <si>
    <t>1123045</t>
  </si>
  <si>
    <t>1123042</t>
  </si>
  <si>
    <t>1123070</t>
  </si>
  <si>
    <t>1123131</t>
  </si>
  <si>
    <t>1123068</t>
  </si>
  <si>
    <t>1123040</t>
  </si>
  <si>
    <t>1123090</t>
  </si>
  <si>
    <t>1123016</t>
  </si>
  <si>
    <t>1123143</t>
  </si>
  <si>
    <t>1123154</t>
  </si>
  <si>
    <t>1123019</t>
  </si>
  <si>
    <t>1123036</t>
  </si>
  <si>
    <t>1123086</t>
  </si>
  <si>
    <t>1123088</t>
  </si>
  <si>
    <t>1123012</t>
  </si>
  <si>
    <t>1123081</t>
  </si>
  <si>
    <t>1123133</t>
  </si>
  <si>
    <t>1123038</t>
  </si>
  <si>
    <t>1123024</t>
  </si>
  <si>
    <t>1123136</t>
  </si>
  <si>
    <t>1123138</t>
  </si>
  <si>
    <t>1123014</t>
  </si>
  <si>
    <t>1123063</t>
  </si>
  <si>
    <t>Thông tư số 20</t>
  </si>
  <si>
    <t>Firstlexin 250 DT</t>
  </si>
  <si>
    <t>Rhomatic gel α</t>
  </si>
  <si>
    <t>VD-26693-17 (893100267523)</t>
  </si>
  <si>
    <t>VN-19608-16</t>
  </si>
  <si>
    <t>VD-26519-17</t>
  </si>
  <si>
    <t>VD-18848-13</t>
  </si>
  <si>
    <t>VN-14666-12</t>
  </si>
  <si>
    <t>VD-30483-18</t>
  </si>
  <si>
    <t>VD-30482-18</t>
  </si>
  <si>
    <t>VD-25760-16</t>
  </si>
  <si>
    <t>VD-18522-13</t>
  </si>
  <si>
    <t>893110049223</t>
  </si>
  <si>
    <t>Bisoplus HCT 5/12.5</t>
  </si>
  <si>
    <t xml:space="preserve">VD-28796-18	</t>
  </si>
  <si>
    <t>893115277823 (VD-25647-16)</t>
  </si>
  <si>
    <t>893100256823 (VD-29658-18)</t>
  </si>
  <si>
    <t>Công ty TNHH MTV Dược Phẩm 150 Cophavina (Tên cũ: Chi nhánh công ty cổ phần Armephaco- Xí nghiệp dược phẩm 150)</t>
  </si>
  <si>
    <t>Acetylsalicylic acid (DL-lysin-acetylsalicylat)</t>
  </si>
  <si>
    <t>VD-24956-16</t>
  </si>
  <si>
    <t>Atorvastatin 40mg + Ezetimibe 10mg</t>
  </si>
  <si>
    <t>VD-22935-15</t>
  </si>
  <si>
    <t>VD-26427-17</t>
  </si>
  <si>
    <t>VD-24449-16</t>
  </si>
  <si>
    <t>VD-23833-15</t>
  </si>
  <si>
    <t>VD-23598-15</t>
  </si>
  <si>
    <t>Hộp 3 vỉ x 10 viên (vỉ nhôm - nhôm hoặc nhôm - PVC)</t>
  </si>
  <si>
    <t>Công ty TNHH BRV Healthcare</t>
  </si>
  <si>
    <t>Công ty Cổ phần Thương Mại Và Dược Phẩm Việt Nam</t>
  </si>
  <si>
    <t>Insulin analog tác dụng nhanh, ngắn (Aspart, Lispro, Glulisine)</t>
  </si>
  <si>
    <t>VD-23197-15</t>
  </si>
  <si>
    <t>VD-30436-18</t>
  </si>
  <si>
    <t>VD-22945-15</t>
  </si>
  <si>
    <t xml:space="preserve">Hộp 50 ống x 5ml
</t>
  </si>
  <si>
    <t>VN-22941-21</t>
  </si>
  <si>
    <t>Nor-epinephrin (Nor- adrenalin)</t>
  </si>
  <si>
    <t>Phytomenadion (vitamin K1)</t>
  </si>
  <si>
    <t>Piracetam-Egis</t>
  </si>
  <si>
    <t>VD-22930-15</t>
  </si>
  <si>
    <t>VD-27954-17</t>
  </si>
  <si>
    <t>Vitamin B12 (cyanocobalamin, hydroxocobalamin)</t>
  </si>
  <si>
    <t>Thụt hậu môn - trực tràng</t>
  </si>
  <si>
    <t>Protein kháng nguyên bề mặt HBsAg (độ tinh khiết &gt;=95%)</t>
  </si>
  <si>
    <t>893110337023 (VD-27517-17)</t>
  </si>
  <si>
    <t>(3%), mỗi 20ml chứa1,2g, chai 60ml</t>
  </si>
  <si>
    <t>599110027023 (VN-19943-16)</t>
  </si>
  <si>
    <t>(Kèm theo Quyết định số:   08/QĐ-SYT ngày  05  tháng 01  năm 2024 của Sở Y tế Ninh Thuận)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</si>
</sst>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165" fontId="4" fillId="0" borderId="1" xfId="5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/>
    <xf numFmtId="165" fontId="4" fillId="0" borderId="1" xfId="5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165" fontId="9" fillId="0" borderId="0" xfId="0" applyNumberFormat="1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5" builtinId="3"/>
    <cellStyle name="Normal" xfId="0" builtinId="0"/>
    <cellStyle name="Normal 10 4" xfId="4"/>
    <cellStyle name="Normal 2 10 4" xfId="1"/>
    <cellStyle name="Normal 2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4"/>
  <sheetViews>
    <sheetView tabSelected="1" topLeftCell="K365" workbookViewId="0">
      <selection activeCell="Y372" sqref="Y372"/>
    </sheetView>
  </sheetViews>
  <sheetFormatPr defaultRowHeight="15" x14ac:dyDescent="0.25"/>
  <cols>
    <col min="1" max="1" width="7.42578125" style="8" customWidth="1"/>
    <col min="2" max="2" width="5.28515625" style="8" customWidth="1"/>
    <col min="3" max="3" width="4.140625" style="8" customWidth="1"/>
    <col min="4" max="4" width="14.42578125" style="8" customWidth="1"/>
    <col min="5" max="5" width="19.140625" style="8" customWidth="1"/>
    <col min="6" max="7" width="9.140625" style="8"/>
    <col min="8" max="8" width="6.85546875" style="8" customWidth="1"/>
    <col min="9" max="9" width="9.140625" style="8"/>
    <col min="10" max="10" width="4.7109375" style="8" customWidth="1"/>
    <col min="11" max="11" width="9.140625" style="8"/>
    <col min="12" max="12" width="20.140625" style="8" customWidth="1"/>
    <col min="13" max="14" width="9.140625" style="8"/>
    <col min="15" max="15" width="9.85546875" style="8" bestFit="1" customWidth="1"/>
    <col min="16" max="16" width="15.140625" style="13" customWidth="1"/>
    <col min="17" max="17" width="4.28515625" style="8" customWidth="1"/>
    <col min="18" max="18" width="9.140625" style="8"/>
    <col min="19" max="19" width="9.85546875" style="8" bestFit="1" customWidth="1"/>
    <col min="20" max="20" width="16" style="8" bestFit="1" customWidth="1"/>
    <col min="21" max="34" width="9.140625" style="8"/>
    <col min="35" max="35" width="9.140625" style="8" customWidth="1"/>
    <col min="36" max="16384" width="9.140625" style="8"/>
  </cols>
  <sheetData>
    <row r="1" spans="1:20" x14ac:dyDescent="0.25">
      <c r="A1" s="15" t="s">
        <v>1246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x14ac:dyDescent="0.25">
      <c r="A2" s="15" t="s">
        <v>1598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0" x14ac:dyDescent="0.25">
      <c r="A3" s="16" t="s">
        <v>2260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5" spans="1:20" ht="85.5" x14ac:dyDescent="0.25">
      <c r="A5" s="2" t="s">
        <v>0</v>
      </c>
      <c r="B5" s="2" t="s">
        <v>2214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6" t="s">
        <v>15</v>
      </c>
      <c r="Q5" s="2" t="s">
        <v>16</v>
      </c>
      <c r="R5" s="2" t="s">
        <v>17</v>
      </c>
      <c r="S5" s="2" t="s">
        <v>18</v>
      </c>
      <c r="T5" s="2" t="s">
        <v>14</v>
      </c>
    </row>
    <row r="6" spans="1:20" ht="38.25" x14ac:dyDescent="0.25">
      <c r="A6" s="3" t="s">
        <v>891</v>
      </c>
      <c r="B6" s="3">
        <v>500</v>
      </c>
      <c r="C6" s="3" t="s">
        <v>43</v>
      </c>
      <c r="D6" s="4" t="s">
        <v>1640</v>
      </c>
      <c r="E6" s="3" t="s">
        <v>371</v>
      </c>
      <c r="F6" s="3" t="s">
        <v>86</v>
      </c>
      <c r="G6" s="3" t="s">
        <v>91</v>
      </c>
      <c r="H6" s="3" t="s">
        <v>22</v>
      </c>
      <c r="I6" s="3" t="s">
        <v>51</v>
      </c>
      <c r="J6" s="3">
        <v>36</v>
      </c>
      <c r="K6" s="3" t="s">
        <v>1526</v>
      </c>
      <c r="L6" s="3" t="s">
        <v>87</v>
      </c>
      <c r="M6" s="4" t="s">
        <v>664</v>
      </c>
      <c r="N6" s="3" t="s">
        <v>25</v>
      </c>
      <c r="O6" s="1">
        <v>650</v>
      </c>
      <c r="P6" s="7" t="s">
        <v>2076</v>
      </c>
      <c r="Q6" s="4"/>
      <c r="R6" s="4" t="s">
        <v>2149</v>
      </c>
      <c r="S6" s="9">
        <v>80000</v>
      </c>
      <c r="T6" s="9">
        <f t="shared" ref="T6:T69" si="0">S6*O6</f>
        <v>52000000</v>
      </c>
    </row>
    <row r="7" spans="1:20" ht="45" x14ac:dyDescent="0.25">
      <c r="A7" s="3" t="s">
        <v>876</v>
      </c>
      <c r="B7" s="3">
        <v>539</v>
      </c>
      <c r="C7" s="3" t="s">
        <v>20</v>
      </c>
      <c r="D7" s="4" t="s">
        <v>1718</v>
      </c>
      <c r="E7" s="3" t="s">
        <v>756</v>
      </c>
      <c r="F7" s="3" t="s">
        <v>708</v>
      </c>
      <c r="G7" s="3" t="s">
        <v>128</v>
      </c>
      <c r="H7" s="3" t="s">
        <v>40</v>
      </c>
      <c r="I7" s="3" t="s">
        <v>328</v>
      </c>
      <c r="J7" s="3">
        <v>24</v>
      </c>
      <c r="K7" s="3" t="s">
        <v>1961</v>
      </c>
      <c r="L7" s="3" t="s">
        <v>270</v>
      </c>
      <c r="M7" s="4" t="s">
        <v>24</v>
      </c>
      <c r="N7" s="3" t="s">
        <v>29</v>
      </c>
      <c r="O7" s="1">
        <v>84000</v>
      </c>
      <c r="P7" s="7" t="s">
        <v>2076</v>
      </c>
      <c r="Q7" s="4"/>
      <c r="R7" s="4" t="s">
        <v>2149</v>
      </c>
      <c r="S7" s="9">
        <v>200</v>
      </c>
      <c r="T7" s="9">
        <f t="shared" si="0"/>
        <v>16800000</v>
      </c>
    </row>
    <row r="8" spans="1:20" ht="38.25" x14ac:dyDescent="0.25">
      <c r="A8" s="3" t="s">
        <v>1161</v>
      </c>
      <c r="B8" s="3">
        <v>962</v>
      </c>
      <c r="C8" s="3" t="s">
        <v>20</v>
      </c>
      <c r="D8" s="4" t="s">
        <v>417</v>
      </c>
      <c r="E8" s="3" t="s">
        <v>981</v>
      </c>
      <c r="F8" s="3" t="s">
        <v>408</v>
      </c>
      <c r="G8" s="3" t="s">
        <v>28</v>
      </c>
      <c r="H8" s="3" t="s">
        <v>22</v>
      </c>
      <c r="I8" s="3" t="s">
        <v>409</v>
      </c>
      <c r="J8" s="3">
        <v>36</v>
      </c>
      <c r="K8" s="3" t="s">
        <v>418</v>
      </c>
      <c r="L8" s="3" t="s">
        <v>270</v>
      </c>
      <c r="M8" s="4" t="s">
        <v>24</v>
      </c>
      <c r="N8" s="3" t="s">
        <v>29</v>
      </c>
      <c r="O8" s="1">
        <v>3990</v>
      </c>
      <c r="P8" s="7" t="s">
        <v>2076</v>
      </c>
      <c r="Q8" s="4"/>
      <c r="R8" s="4" t="s">
        <v>2149</v>
      </c>
      <c r="S8" s="9">
        <v>2000</v>
      </c>
      <c r="T8" s="9">
        <f t="shared" si="0"/>
        <v>7980000</v>
      </c>
    </row>
    <row r="9" spans="1:20" ht="45" x14ac:dyDescent="0.25">
      <c r="A9" s="3" t="s">
        <v>237</v>
      </c>
      <c r="B9" s="3">
        <v>449</v>
      </c>
      <c r="C9" s="3" t="s">
        <v>20</v>
      </c>
      <c r="D9" s="4" t="s">
        <v>1739</v>
      </c>
      <c r="E9" s="3" t="s">
        <v>701</v>
      </c>
      <c r="F9" s="3" t="s">
        <v>1823</v>
      </c>
      <c r="G9" s="3" t="s">
        <v>76</v>
      </c>
      <c r="H9" s="3" t="s">
        <v>22</v>
      </c>
      <c r="I9" s="3" t="s">
        <v>92</v>
      </c>
      <c r="J9" s="3">
        <v>36</v>
      </c>
      <c r="K9" s="3" t="s">
        <v>1979</v>
      </c>
      <c r="L9" s="3" t="s">
        <v>2050</v>
      </c>
      <c r="M9" s="4" t="s">
        <v>24</v>
      </c>
      <c r="N9" s="3" t="s">
        <v>25</v>
      </c>
      <c r="O9" s="1">
        <v>833</v>
      </c>
      <c r="P9" s="7" t="s">
        <v>2076</v>
      </c>
      <c r="Q9" s="4"/>
      <c r="R9" s="4" t="s">
        <v>2149</v>
      </c>
      <c r="S9" s="9">
        <v>10000</v>
      </c>
      <c r="T9" s="9">
        <f t="shared" si="0"/>
        <v>8330000</v>
      </c>
    </row>
    <row r="10" spans="1:20" ht="45" x14ac:dyDescent="0.25">
      <c r="A10" s="3" t="s">
        <v>1004</v>
      </c>
      <c r="B10" s="3">
        <v>559</v>
      </c>
      <c r="C10" s="3" t="s">
        <v>20</v>
      </c>
      <c r="D10" s="4" t="s">
        <v>1636</v>
      </c>
      <c r="E10" s="3" t="s">
        <v>2232</v>
      </c>
      <c r="F10" s="3" t="s">
        <v>75</v>
      </c>
      <c r="G10" s="3" t="s">
        <v>1833</v>
      </c>
      <c r="H10" s="3" t="s">
        <v>22</v>
      </c>
      <c r="I10" s="3" t="s">
        <v>51</v>
      </c>
      <c r="J10" s="3">
        <v>24</v>
      </c>
      <c r="K10" s="3" t="s">
        <v>1005</v>
      </c>
      <c r="L10" s="3" t="s">
        <v>1006</v>
      </c>
      <c r="M10" s="4" t="s">
        <v>24</v>
      </c>
      <c r="N10" s="3" t="s">
        <v>25</v>
      </c>
      <c r="O10" s="1">
        <v>450</v>
      </c>
      <c r="P10" s="7" t="s">
        <v>2065</v>
      </c>
      <c r="Q10" s="4"/>
      <c r="R10" s="4" t="s">
        <v>2124</v>
      </c>
      <c r="S10" s="9">
        <v>10000</v>
      </c>
      <c r="T10" s="9">
        <f t="shared" si="0"/>
        <v>4500000</v>
      </c>
    </row>
    <row r="11" spans="1:20" ht="45" x14ac:dyDescent="0.25">
      <c r="A11" s="3" t="s">
        <v>1084</v>
      </c>
      <c r="B11" s="3">
        <v>236</v>
      </c>
      <c r="C11" s="3" t="s">
        <v>20</v>
      </c>
      <c r="D11" s="4" t="s">
        <v>1007</v>
      </c>
      <c r="E11" s="3" t="s">
        <v>77</v>
      </c>
      <c r="F11" s="3" t="s">
        <v>1800</v>
      </c>
      <c r="G11" s="3" t="s">
        <v>67</v>
      </c>
      <c r="H11" s="3" t="s">
        <v>68</v>
      </c>
      <c r="I11" s="3" t="s">
        <v>1879</v>
      </c>
      <c r="J11" s="3">
        <v>24</v>
      </c>
      <c r="K11" s="3" t="s">
        <v>1008</v>
      </c>
      <c r="L11" s="3" t="s">
        <v>1006</v>
      </c>
      <c r="M11" s="4" t="s">
        <v>24</v>
      </c>
      <c r="N11" s="3" t="s">
        <v>42</v>
      </c>
      <c r="O11" s="1">
        <v>20000</v>
      </c>
      <c r="P11" s="7" t="s">
        <v>2065</v>
      </c>
      <c r="Q11" s="4"/>
      <c r="R11" s="4" t="s">
        <v>2124</v>
      </c>
      <c r="S11" s="9">
        <v>200</v>
      </c>
      <c r="T11" s="9">
        <f t="shared" si="0"/>
        <v>4000000</v>
      </c>
    </row>
    <row r="12" spans="1:20" ht="45" x14ac:dyDescent="0.25">
      <c r="A12" s="3" t="s">
        <v>606</v>
      </c>
      <c r="B12" s="3">
        <v>850</v>
      </c>
      <c r="C12" s="3" t="s">
        <v>20</v>
      </c>
      <c r="D12" s="4" t="s">
        <v>1009</v>
      </c>
      <c r="E12" s="3" t="s">
        <v>971</v>
      </c>
      <c r="F12" s="3" t="s">
        <v>1010</v>
      </c>
      <c r="G12" s="3" t="s">
        <v>67</v>
      </c>
      <c r="H12" s="3" t="s">
        <v>68</v>
      </c>
      <c r="I12" s="3" t="s">
        <v>1879</v>
      </c>
      <c r="J12" s="3">
        <v>24</v>
      </c>
      <c r="K12" s="3" t="s">
        <v>1011</v>
      </c>
      <c r="L12" s="3" t="s">
        <v>1006</v>
      </c>
      <c r="M12" s="4" t="s">
        <v>24</v>
      </c>
      <c r="N12" s="3" t="s">
        <v>42</v>
      </c>
      <c r="O12" s="1">
        <v>20000</v>
      </c>
      <c r="P12" s="7" t="s">
        <v>2065</v>
      </c>
      <c r="Q12" s="4"/>
      <c r="R12" s="4" t="s">
        <v>2124</v>
      </c>
      <c r="S12" s="9">
        <v>300</v>
      </c>
      <c r="T12" s="9">
        <f t="shared" si="0"/>
        <v>6000000</v>
      </c>
    </row>
    <row r="13" spans="1:20" ht="45" x14ac:dyDescent="0.25">
      <c r="A13" s="3" t="s">
        <v>247</v>
      </c>
      <c r="B13" s="3">
        <v>219</v>
      </c>
      <c r="C13" s="3" t="s">
        <v>20</v>
      </c>
      <c r="D13" s="4" t="s">
        <v>1745</v>
      </c>
      <c r="E13" s="3" t="s">
        <v>559</v>
      </c>
      <c r="F13" s="3" t="s">
        <v>560</v>
      </c>
      <c r="G13" s="3" t="s">
        <v>67</v>
      </c>
      <c r="H13" s="3" t="s">
        <v>68</v>
      </c>
      <c r="I13" s="3" t="s">
        <v>1894</v>
      </c>
      <c r="J13" s="3">
        <v>24</v>
      </c>
      <c r="K13" s="3" t="s">
        <v>1983</v>
      </c>
      <c r="L13" s="3" t="s">
        <v>1006</v>
      </c>
      <c r="M13" s="4" t="s">
        <v>24</v>
      </c>
      <c r="N13" s="3" t="s">
        <v>42</v>
      </c>
      <c r="O13" s="1">
        <v>27000</v>
      </c>
      <c r="P13" s="7" t="s">
        <v>2065</v>
      </c>
      <c r="Q13" s="4"/>
      <c r="R13" s="4" t="s">
        <v>2124</v>
      </c>
      <c r="S13" s="9">
        <v>500</v>
      </c>
      <c r="T13" s="9">
        <f t="shared" si="0"/>
        <v>13500000</v>
      </c>
    </row>
    <row r="14" spans="1:20" ht="45" x14ac:dyDescent="0.25">
      <c r="A14" s="3" t="s">
        <v>1288</v>
      </c>
      <c r="B14" s="3">
        <v>744</v>
      </c>
      <c r="C14" s="3" t="s">
        <v>20</v>
      </c>
      <c r="D14" s="4" t="s">
        <v>1748</v>
      </c>
      <c r="E14" s="3" t="s">
        <v>883</v>
      </c>
      <c r="F14" s="3" t="s">
        <v>99</v>
      </c>
      <c r="G14" s="3" t="s">
        <v>91</v>
      </c>
      <c r="H14" s="3" t="s">
        <v>22</v>
      </c>
      <c r="I14" s="3" t="s">
        <v>51</v>
      </c>
      <c r="J14" s="3">
        <v>30</v>
      </c>
      <c r="K14" s="3" t="s">
        <v>1987</v>
      </c>
      <c r="L14" s="3" t="s">
        <v>1006</v>
      </c>
      <c r="M14" s="4" t="s">
        <v>24</v>
      </c>
      <c r="N14" s="3" t="s">
        <v>25</v>
      </c>
      <c r="O14" s="1">
        <v>2700</v>
      </c>
      <c r="P14" s="7" t="s">
        <v>2065</v>
      </c>
      <c r="Q14" s="4"/>
      <c r="R14" s="4" t="s">
        <v>2124</v>
      </c>
      <c r="S14" s="9">
        <v>3000</v>
      </c>
      <c r="T14" s="9">
        <f t="shared" si="0"/>
        <v>8100000</v>
      </c>
    </row>
    <row r="15" spans="1:20" ht="45" x14ac:dyDescent="0.25">
      <c r="A15" s="3" t="s">
        <v>1245</v>
      </c>
      <c r="B15" s="3">
        <v>883</v>
      </c>
      <c r="C15" s="3" t="s">
        <v>20</v>
      </c>
      <c r="D15" s="4" t="s">
        <v>1754</v>
      </c>
      <c r="E15" s="3" t="s">
        <v>1759</v>
      </c>
      <c r="F15" s="3" t="s">
        <v>1832</v>
      </c>
      <c r="G15" s="3" t="s">
        <v>1840</v>
      </c>
      <c r="H15" s="3" t="s">
        <v>1510</v>
      </c>
      <c r="I15" s="3" t="s">
        <v>1897</v>
      </c>
      <c r="J15" s="3">
        <v>24</v>
      </c>
      <c r="K15" s="3" t="s">
        <v>1993</v>
      </c>
      <c r="L15" s="3" t="s">
        <v>1006</v>
      </c>
      <c r="M15" s="4" t="s">
        <v>24</v>
      </c>
      <c r="N15" s="3" t="s">
        <v>42</v>
      </c>
      <c r="O15" s="1">
        <v>8000</v>
      </c>
      <c r="P15" s="7" t="s">
        <v>2065</v>
      </c>
      <c r="Q15" s="4"/>
      <c r="R15" s="4" t="s">
        <v>2124</v>
      </c>
      <c r="S15" s="9">
        <v>250</v>
      </c>
      <c r="T15" s="9">
        <f t="shared" si="0"/>
        <v>2000000</v>
      </c>
    </row>
    <row r="16" spans="1:20" ht="38.25" x14ac:dyDescent="0.25">
      <c r="A16" s="3" t="s">
        <v>302</v>
      </c>
      <c r="B16" s="3">
        <v>969</v>
      </c>
      <c r="C16" s="3" t="s">
        <v>43</v>
      </c>
      <c r="D16" s="4" t="s">
        <v>1651</v>
      </c>
      <c r="E16" s="3" t="s">
        <v>574</v>
      </c>
      <c r="F16" s="3" t="s">
        <v>210</v>
      </c>
      <c r="G16" s="3" t="s">
        <v>91</v>
      </c>
      <c r="H16" s="3" t="s">
        <v>22</v>
      </c>
      <c r="I16" s="3" t="s">
        <v>1092</v>
      </c>
      <c r="J16" s="3">
        <v>36</v>
      </c>
      <c r="K16" s="3" t="s">
        <v>1535</v>
      </c>
      <c r="L16" s="3" t="s">
        <v>1219</v>
      </c>
      <c r="M16" s="4" t="s">
        <v>917</v>
      </c>
      <c r="N16" s="3" t="s">
        <v>25</v>
      </c>
      <c r="O16" s="1">
        <v>475</v>
      </c>
      <c r="P16" s="7" t="s">
        <v>1456</v>
      </c>
      <c r="Q16" s="4"/>
      <c r="R16" s="4" t="s">
        <v>2129</v>
      </c>
      <c r="S16" s="9">
        <v>50000</v>
      </c>
      <c r="T16" s="9">
        <f t="shared" si="0"/>
        <v>23750000</v>
      </c>
    </row>
    <row r="17" spans="1:20" ht="60" x14ac:dyDescent="0.25">
      <c r="A17" s="3" t="s">
        <v>1192</v>
      </c>
      <c r="B17" s="3">
        <v>795</v>
      </c>
      <c r="C17" s="3" t="s">
        <v>34</v>
      </c>
      <c r="D17" s="4" t="s">
        <v>347</v>
      </c>
      <c r="E17" s="3" t="s">
        <v>1467</v>
      </c>
      <c r="F17" s="3" t="s">
        <v>348</v>
      </c>
      <c r="G17" s="3" t="s">
        <v>343</v>
      </c>
      <c r="H17" s="3" t="s">
        <v>22</v>
      </c>
      <c r="I17" s="3" t="s">
        <v>131</v>
      </c>
      <c r="J17" s="3">
        <v>36</v>
      </c>
      <c r="K17" s="3" t="s">
        <v>349</v>
      </c>
      <c r="L17" s="3" t="s">
        <v>344</v>
      </c>
      <c r="M17" s="4" t="s">
        <v>52</v>
      </c>
      <c r="N17" s="3" t="s">
        <v>25</v>
      </c>
      <c r="O17" s="1">
        <v>1500</v>
      </c>
      <c r="P17" s="7" t="s">
        <v>1456</v>
      </c>
      <c r="Q17" s="4"/>
      <c r="R17" s="4" t="s">
        <v>2129</v>
      </c>
      <c r="S17" s="9">
        <v>27000</v>
      </c>
      <c r="T17" s="9">
        <f t="shared" si="0"/>
        <v>40500000</v>
      </c>
    </row>
    <row r="18" spans="1:20" ht="45" x14ac:dyDescent="0.25">
      <c r="A18" s="3" t="s">
        <v>1625</v>
      </c>
      <c r="B18" s="3">
        <v>852</v>
      </c>
      <c r="C18" s="3" t="s">
        <v>43</v>
      </c>
      <c r="D18" s="4" t="s">
        <v>1711</v>
      </c>
      <c r="E18" s="3" t="s">
        <v>1477</v>
      </c>
      <c r="F18" s="3" t="s">
        <v>1228</v>
      </c>
      <c r="G18" s="3" t="s">
        <v>67</v>
      </c>
      <c r="H18" s="3" t="s">
        <v>68</v>
      </c>
      <c r="I18" s="3" t="s">
        <v>550</v>
      </c>
      <c r="J18" s="3">
        <v>24</v>
      </c>
      <c r="K18" s="3" t="s">
        <v>1229</v>
      </c>
      <c r="L18" s="3" t="s">
        <v>1230</v>
      </c>
      <c r="M18" s="4" t="s">
        <v>268</v>
      </c>
      <c r="N18" s="3" t="s">
        <v>42</v>
      </c>
      <c r="O18" s="1">
        <v>64102</v>
      </c>
      <c r="P18" s="7" t="s">
        <v>1456</v>
      </c>
      <c r="Q18" s="4"/>
      <c r="R18" s="4" t="s">
        <v>2129</v>
      </c>
      <c r="S18" s="9">
        <v>200</v>
      </c>
      <c r="T18" s="9">
        <f t="shared" si="0"/>
        <v>12820400</v>
      </c>
    </row>
    <row r="19" spans="1:20" ht="60" x14ac:dyDescent="0.25">
      <c r="A19" s="3" t="s">
        <v>1627</v>
      </c>
      <c r="B19" s="3">
        <v>856</v>
      </c>
      <c r="C19" s="3" t="s">
        <v>43</v>
      </c>
      <c r="D19" s="4" t="s">
        <v>1714</v>
      </c>
      <c r="E19" s="3" t="s">
        <v>552</v>
      </c>
      <c r="F19" s="3" t="s">
        <v>1233</v>
      </c>
      <c r="G19" s="3" t="s">
        <v>67</v>
      </c>
      <c r="H19" s="3" t="s">
        <v>68</v>
      </c>
      <c r="I19" s="3" t="s">
        <v>1883</v>
      </c>
      <c r="J19" s="3">
        <v>36</v>
      </c>
      <c r="K19" s="3" t="s">
        <v>1234</v>
      </c>
      <c r="L19" s="3" t="s">
        <v>2044</v>
      </c>
      <c r="M19" s="4" t="s">
        <v>1211</v>
      </c>
      <c r="N19" s="3" t="s">
        <v>42</v>
      </c>
      <c r="O19" s="1">
        <v>3885</v>
      </c>
      <c r="P19" s="7" t="s">
        <v>1456</v>
      </c>
      <c r="Q19" s="4"/>
      <c r="R19" s="4" t="s">
        <v>2129</v>
      </c>
      <c r="S19" s="9">
        <v>2000</v>
      </c>
      <c r="T19" s="9">
        <f t="shared" si="0"/>
        <v>7770000</v>
      </c>
    </row>
    <row r="20" spans="1:20" ht="45" x14ac:dyDescent="0.25">
      <c r="A20" s="3" t="s">
        <v>1629</v>
      </c>
      <c r="B20" s="3">
        <v>239</v>
      </c>
      <c r="C20" s="3" t="s">
        <v>43</v>
      </c>
      <c r="D20" s="4" t="s">
        <v>1720</v>
      </c>
      <c r="E20" s="3" t="s">
        <v>216</v>
      </c>
      <c r="F20" s="3" t="s">
        <v>1810</v>
      </c>
      <c r="G20" s="3" t="s">
        <v>1236</v>
      </c>
      <c r="H20" s="3" t="s">
        <v>1110</v>
      </c>
      <c r="I20" s="3" t="s">
        <v>1885</v>
      </c>
      <c r="J20" s="3">
        <v>36</v>
      </c>
      <c r="K20" s="3" t="s">
        <v>1237</v>
      </c>
      <c r="L20" s="3" t="s">
        <v>2046</v>
      </c>
      <c r="M20" s="4" t="s">
        <v>1211</v>
      </c>
      <c r="N20" s="3" t="s">
        <v>246</v>
      </c>
      <c r="O20" s="1">
        <v>74530</v>
      </c>
      <c r="P20" s="7" t="s">
        <v>1456</v>
      </c>
      <c r="Q20" s="4"/>
      <c r="R20" s="4" t="s">
        <v>2129</v>
      </c>
      <c r="S20" s="9">
        <v>200</v>
      </c>
      <c r="T20" s="9">
        <f t="shared" si="0"/>
        <v>14906000</v>
      </c>
    </row>
    <row r="21" spans="1:20" ht="135" x14ac:dyDescent="0.25">
      <c r="A21" s="3" t="s">
        <v>704</v>
      </c>
      <c r="B21" s="3">
        <v>56</v>
      </c>
      <c r="C21" s="3" t="s">
        <v>43</v>
      </c>
      <c r="D21" s="4" t="s">
        <v>1723</v>
      </c>
      <c r="E21" s="3" t="s">
        <v>992</v>
      </c>
      <c r="F21" s="3" t="s">
        <v>107</v>
      </c>
      <c r="G21" s="3" t="s">
        <v>352</v>
      </c>
      <c r="H21" s="3" t="s">
        <v>240</v>
      </c>
      <c r="I21" s="3" t="s">
        <v>147</v>
      </c>
      <c r="J21" s="3">
        <v>36</v>
      </c>
      <c r="K21" s="3" t="s">
        <v>353</v>
      </c>
      <c r="L21" s="3" t="s">
        <v>351</v>
      </c>
      <c r="M21" s="4" t="s">
        <v>346</v>
      </c>
      <c r="N21" s="3" t="s">
        <v>25</v>
      </c>
      <c r="O21" s="1">
        <v>2641</v>
      </c>
      <c r="P21" s="7" t="s">
        <v>1456</v>
      </c>
      <c r="Q21" s="4"/>
      <c r="R21" s="4" t="s">
        <v>2129</v>
      </c>
      <c r="S21" s="9">
        <v>500</v>
      </c>
      <c r="T21" s="9">
        <f t="shared" si="0"/>
        <v>1320500</v>
      </c>
    </row>
    <row r="22" spans="1:20" ht="45" x14ac:dyDescent="0.25">
      <c r="A22" s="3" t="s">
        <v>350</v>
      </c>
      <c r="B22" s="3">
        <v>756</v>
      </c>
      <c r="C22" s="3" t="s">
        <v>43</v>
      </c>
      <c r="D22" s="4" t="s">
        <v>1733</v>
      </c>
      <c r="E22" s="3" t="s">
        <v>396</v>
      </c>
      <c r="F22" s="3" t="s">
        <v>1820</v>
      </c>
      <c r="G22" s="3" t="s">
        <v>556</v>
      </c>
      <c r="H22" s="3" t="s">
        <v>68</v>
      </c>
      <c r="I22" s="3" t="s">
        <v>1036</v>
      </c>
      <c r="J22" s="3">
        <v>24</v>
      </c>
      <c r="K22" s="3" t="s">
        <v>1238</v>
      </c>
      <c r="L22" s="3" t="s">
        <v>1213</v>
      </c>
      <c r="M22" s="4" t="s">
        <v>341</v>
      </c>
      <c r="N22" s="3" t="s">
        <v>58</v>
      </c>
      <c r="O22" s="1">
        <v>31762</v>
      </c>
      <c r="P22" s="7" t="s">
        <v>1456</v>
      </c>
      <c r="Q22" s="4"/>
      <c r="R22" s="4" t="s">
        <v>2129</v>
      </c>
      <c r="S22" s="9">
        <v>100</v>
      </c>
      <c r="T22" s="9">
        <f t="shared" si="0"/>
        <v>3176200</v>
      </c>
    </row>
    <row r="23" spans="1:20" ht="45" x14ac:dyDescent="0.25">
      <c r="A23" s="3" t="s">
        <v>1202</v>
      </c>
      <c r="B23" s="3">
        <v>460</v>
      </c>
      <c r="C23" s="3" t="s">
        <v>38</v>
      </c>
      <c r="D23" s="4" t="s">
        <v>1356</v>
      </c>
      <c r="E23" s="3" t="s">
        <v>524</v>
      </c>
      <c r="F23" s="3" t="s">
        <v>1827</v>
      </c>
      <c r="G23" s="3" t="s">
        <v>128</v>
      </c>
      <c r="H23" s="3" t="s">
        <v>40</v>
      </c>
      <c r="I23" s="3" t="s">
        <v>1381</v>
      </c>
      <c r="J23" s="3">
        <v>24</v>
      </c>
      <c r="K23" s="3" t="s">
        <v>1532</v>
      </c>
      <c r="L23" s="3" t="s">
        <v>1222</v>
      </c>
      <c r="M23" s="4" t="s">
        <v>1223</v>
      </c>
      <c r="N23" s="3" t="s">
        <v>29</v>
      </c>
      <c r="O23" s="1">
        <v>10420</v>
      </c>
      <c r="P23" s="7" t="s">
        <v>1456</v>
      </c>
      <c r="Q23" s="4"/>
      <c r="R23" s="4" t="s">
        <v>2129</v>
      </c>
      <c r="S23" s="9">
        <v>200</v>
      </c>
      <c r="T23" s="9">
        <f t="shared" si="0"/>
        <v>2084000</v>
      </c>
    </row>
    <row r="24" spans="1:20" ht="45" x14ac:dyDescent="0.25">
      <c r="A24" s="3" t="s">
        <v>217</v>
      </c>
      <c r="B24" s="3">
        <v>280</v>
      </c>
      <c r="C24" s="3" t="s">
        <v>20</v>
      </c>
      <c r="D24" s="4" t="s">
        <v>1637</v>
      </c>
      <c r="E24" s="3" t="s">
        <v>159</v>
      </c>
      <c r="F24" s="3" t="s">
        <v>99</v>
      </c>
      <c r="G24" s="3" t="s">
        <v>72</v>
      </c>
      <c r="H24" s="3" t="s">
        <v>22</v>
      </c>
      <c r="I24" s="3" t="s">
        <v>1853</v>
      </c>
      <c r="J24" s="3">
        <v>36</v>
      </c>
      <c r="K24" s="3" t="s">
        <v>528</v>
      </c>
      <c r="L24" s="3" t="s">
        <v>1996</v>
      </c>
      <c r="M24" s="4" t="s">
        <v>24</v>
      </c>
      <c r="N24" s="3" t="s">
        <v>65</v>
      </c>
      <c r="O24" s="1">
        <v>5000</v>
      </c>
      <c r="P24" s="7" t="s">
        <v>1453</v>
      </c>
      <c r="Q24" s="4"/>
      <c r="R24" s="4" t="s">
        <v>2118</v>
      </c>
      <c r="S24" s="9">
        <v>2000</v>
      </c>
      <c r="T24" s="9">
        <f t="shared" si="0"/>
        <v>10000000</v>
      </c>
    </row>
    <row r="25" spans="1:20" ht="90" x14ac:dyDescent="0.25">
      <c r="A25" s="3" t="s">
        <v>569</v>
      </c>
      <c r="B25" s="3">
        <v>512</v>
      </c>
      <c r="C25" s="3" t="s">
        <v>43</v>
      </c>
      <c r="D25" s="4" t="s">
        <v>2227</v>
      </c>
      <c r="E25" s="3" t="s">
        <v>845</v>
      </c>
      <c r="F25" s="3" t="s">
        <v>1003</v>
      </c>
      <c r="G25" s="3" t="s">
        <v>50</v>
      </c>
      <c r="H25" s="3" t="s">
        <v>22</v>
      </c>
      <c r="I25" s="3" t="s">
        <v>1364</v>
      </c>
      <c r="J25" s="3">
        <v>36</v>
      </c>
      <c r="K25" s="10" t="s">
        <v>2226</v>
      </c>
      <c r="L25" s="3" t="s">
        <v>1387</v>
      </c>
      <c r="M25" s="4" t="s">
        <v>24</v>
      </c>
      <c r="N25" s="3" t="s">
        <v>25</v>
      </c>
      <c r="O25" s="1">
        <v>2400</v>
      </c>
      <c r="P25" s="7" t="s">
        <v>1453</v>
      </c>
      <c r="Q25" s="4"/>
      <c r="R25" s="4" t="s">
        <v>2118</v>
      </c>
      <c r="S25" s="9">
        <v>3000</v>
      </c>
      <c r="T25" s="9">
        <f t="shared" si="0"/>
        <v>7200000</v>
      </c>
    </row>
    <row r="26" spans="1:20" ht="90" x14ac:dyDescent="0.25">
      <c r="A26" s="3" t="s">
        <v>1604</v>
      </c>
      <c r="B26" s="3">
        <v>1008</v>
      </c>
      <c r="C26" s="3" t="s">
        <v>20</v>
      </c>
      <c r="D26" s="4" t="s">
        <v>531</v>
      </c>
      <c r="E26" s="3" t="s">
        <v>27</v>
      </c>
      <c r="F26" s="3" t="s">
        <v>35</v>
      </c>
      <c r="G26" s="3" t="s">
        <v>93</v>
      </c>
      <c r="H26" s="3" t="s">
        <v>22</v>
      </c>
      <c r="I26" s="3" t="s">
        <v>1365</v>
      </c>
      <c r="J26" s="3">
        <v>36</v>
      </c>
      <c r="K26" s="3" t="s">
        <v>532</v>
      </c>
      <c r="L26" s="3" t="s">
        <v>2012</v>
      </c>
      <c r="M26" s="4" t="s">
        <v>24</v>
      </c>
      <c r="N26" s="3" t="s">
        <v>25</v>
      </c>
      <c r="O26" s="1">
        <v>2150</v>
      </c>
      <c r="P26" s="7" t="s">
        <v>1453</v>
      </c>
      <c r="Q26" s="4"/>
      <c r="R26" s="4" t="s">
        <v>2118</v>
      </c>
      <c r="S26" s="9">
        <v>30000</v>
      </c>
      <c r="T26" s="9">
        <f t="shared" si="0"/>
        <v>64500000</v>
      </c>
    </row>
    <row r="27" spans="1:20" ht="60" x14ac:dyDescent="0.25">
      <c r="A27" s="3" t="s">
        <v>80</v>
      </c>
      <c r="B27" s="3">
        <v>199</v>
      </c>
      <c r="C27" s="3" t="s">
        <v>34</v>
      </c>
      <c r="D27" s="4" t="s">
        <v>1149</v>
      </c>
      <c r="E27" s="3" t="s">
        <v>649</v>
      </c>
      <c r="F27" s="3" t="s">
        <v>71</v>
      </c>
      <c r="G27" s="3" t="s">
        <v>72</v>
      </c>
      <c r="H27" s="3" t="s">
        <v>22</v>
      </c>
      <c r="I27" s="3" t="s">
        <v>1150</v>
      </c>
      <c r="J27" s="3">
        <v>36</v>
      </c>
      <c r="K27" s="3" t="s">
        <v>1151</v>
      </c>
      <c r="L27" s="3" t="s">
        <v>2018</v>
      </c>
      <c r="M27" s="4" t="s">
        <v>24</v>
      </c>
      <c r="N27" s="3" t="s">
        <v>65</v>
      </c>
      <c r="O27" s="1">
        <v>6993</v>
      </c>
      <c r="P27" s="7" t="s">
        <v>1453</v>
      </c>
      <c r="Q27" s="4"/>
      <c r="R27" s="4" t="s">
        <v>2118</v>
      </c>
      <c r="S27" s="9">
        <v>1000</v>
      </c>
      <c r="T27" s="9">
        <f t="shared" si="0"/>
        <v>6993000</v>
      </c>
    </row>
    <row r="28" spans="1:20" ht="30" x14ac:dyDescent="0.25">
      <c r="A28" s="3" t="s">
        <v>1221</v>
      </c>
      <c r="B28" s="3">
        <v>667</v>
      </c>
      <c r="C28" s="3" t="s">
        <v>43</v>
      </c>
      <c r="D28" s="4" t="s">
        <v>535</v>
      </c>
      <c r="E28" s="3" t="s">
        <v>750</v>
      </c>
      <c r="F28" s="3" t="s">
        <v>105</v>
      </c>
      <c r="G28" s="3" t="s">
        <v>91</v>
      </c>
      <c r="H28" s="3" t="s">
        <v>22</v>
      </c>
      <c r="I28" s="3" t="s">
        <v>97</v>
      </c>
      <c r="J28" s="3">
        <v>36</v>
      </c>
      <c r="K28" s="3" t="s">
        <v>536</v>
      </c>
      <c r="L28" s="3" t="s">
        <v>221</v>
      </c>
      <c r="M28" s="4" t="s">
        <v>222</v>
      </c>
      <c r="N28" s="3" t="s">
        <v>25</v>
      </c>
      <c r="O28" s="1">
        <v>2800</v>
      </c>
      <c r="P28" s="7" t="s">
        <v>1453</v>
      </c>
      <c r="Q28" s="4"/>
      <c r="R28" s="4" t="s">
        <v>2118</v>
      </c>
      <c r="S28" s="9">
        <v>2000</v>
      </c>
      <c r="T28" s="9">
        <f t="shared" si="0"/>
        <v>5600000</v>
      </c>
    </row>
    <row r="29" spans="1:20" ht="75" x14ac:dyDescent="0.25">
      <c r="A29" s="3" t="s">
        <v>209</v>
      </c>
      <c r="B29" s="3">
        <v>953</v>
      </c>
      <c r="C29" s="3" t="s">
        <v>20</v>
      </c>
      <c r="D29" s="4" t="s">
        <v>543</v>
      </c>
      <c r="E29" s="3" t="s">
        <v>544</v>
      </c>
      <c r="F29" s="3" t="s">
        <v>1768</v>
      </c>
      <c r="G29" s="3" t="s">
        <v>541</v>
      </c>
      <c r="H29" s="3" t="s">
        <v>542</v>
      </c>
      <c r="I29" s="3" t="s">
        <v>545</v>
      </c>
      <c r="J29" s="3">
        <v>24</v>
      </c>
      <c r="K29" s="3" t="s">
        <v>1910</v>
      </c>
      <c r="L29" s="3" t="s">
        <v>2011</v>
      </c>
      <c r="M29" s="4" t="s">
        <v>24</v>
      </c>
      <c r="N29" s="3" t="s">
        <v>42</v>
      </c>
      <c r="O29" s="1">
        <v>90000</v>
      </c>
      <c r="P29" s="7" t="s">
        <v>2011</v>
      </c>
      <c r="Q29" s="4"/>
      <c r="R29" s="4" t="s">
        <v>2179</v>
      </c>
      <c r="S29" s="9">
        <v>500</v>
      </c>
      <c r="T29" s="9">
        <f t="shared" si="0"/>
        <v>45000000</v>
      </c>
    </row>
    <row r="30" spans="1:20" ht="45" x14ac:dyDescent="0.25">
      <c r="A30" s="3" t="s">
        <v>1609</v>
      </c>
      <c r="B30" s="3">
        <v>191</v>
      </c>
      <c r="C30" s="3" t="s">
        <v>34</v>
      </c>
      <c r="D30" s="4" t="s">
        <v>546</v>
      </c>
      <c r="E30" s="3" t="s">
        <v>229</v>
      </c>
      <c r="F30" s="3" t="s">
        <v>1773</v>
      </c>
      <c r="G30" s="3" t="s">
        <v>286</v>
      </c>
      <c r="H30" s="3" t="s">
        <v>22</v>
      </c>
      <c r="I30" s="3" t="s">
        <v>527</v>
      </c>
      <c r="J30" s="3">
        <v>30</v>
      </c>
      <c r="K30" s="3" t="s">
        <v>547</v>
      </c>
      <c r="L30" s="3" t="s">
        <v>2011</v>
      </c>
      <c r="M30" s="4" t="s">
        <v>24</v>
      </c>
      <c r="N30" s="3" t="s">
        <v>65</v>
      </c>
      <c r="O30" s="1">
        <v>6000</v>
      </c>
      <c r="P30" s="7" t="s">
        <v>2011</v>
      </c>
      <c r="Q30" s="4"/>
      <c r="R30" s="4" t="s">
        <v>2179</v>
      </c>
      <c r="S30" s="9">
        <v>6000</v>
      </c>
      <c r="T30" s="9">
        <f t="shared" si="0"/>
        <v>36000000</v>
      </c>
    </row>
    <row r="31" spans="1:20" ht="30" x14ac:dyDescent="0.25">
      <c r="A31" s="3" t="s">
        <v>1190</v>
      </c>
      <c r="B31" s="3">
        <v>840</v>
      </c>
      <c r="C31" s="3" t="s">
        <v>20</v>
      </c>
      <c r="D31" s="4" t="s">
        <v>1686</v>
      </c>
      <c r="E31" s="3" t="s">
        <v>1225</v>
      </c>
      <c r="F31" s="3" t="s">
        <v>561</v>
      </c>
      <c r="G31" s="3" t="s">
        <v>556</v>
      </c>
      <c r="H31" s="3" t="s">
        <v>68</v>
      </c>
      <c r="I31" s="3" t="s">
        <v>558</v>
      </c>
      <c r="J31" s="3">
        <v>24</v>
      </c>
      <c r="K31" s="3" t="s">
        <v>1938</v>
      </c>
      <c r="L31" s="3" t="s">
        <v>2011</v>
      </c>
      <c r="M31" s="4" t="s">
        <v>24</v>
      </c>
      <c r="N31" s="3" t="s">
        <v>42</v>
      </c>
      <c r="O31" s="1">
        <v>22000</v>
      </c>
      <c r="P31" s="7" t="s">
        <v>2011</v>
      </c>
      <c r="Q31" s="4"/>
      <c r="R31" s="4" t="s">
        <v>2179</v>
      </c>
      <c r="S31" s="9">
        <v>300</v>
      </c>
      <c r="T31" s="9">
        <f t="shared" si="0"/>
        <v>6600000</v>
      </c>
    </row>
    <row r="32" spans="1:20" ht="45" x14ac:dyDescent="0.25">
      <c r="A32" s="3" t="s">
        <v>1157</v>
      </c>
      <c r="B32" s="3">
        <v>856</v>
      </c>
      <c r="C32" s="3" t="s">
        <v>20</v>
      </c>
      <c r="D32" s="4" t="s">
        <v>551</v>
      </c>
      <c r="E32" s="3" t="s">
        <v>552</v>
      </c>
      <c r="F32" s="3" t="s">
        <v>1804</v>
      </c>
      <c r="G32" s="3" t="s">
        <v>67</v>
      </c>
      <c r="H32" s="3" t="s">
        <v>68</v>
      </c>
      <c r="I32" s="3" t="s">
        <v>553</v>
      </c>
      <c r="J32" s="3">
        <v>36</v>
      </c>
      <c r="K32" s="3" t="s">
        <v>554</v>
      </c>
      <c r="L32" s="3" t="s">
        <v>2011</v>
      </c>
      <c r="M32" s="4" t="s">
        <v>24</v>
      </c>
      <c r="N32" s="3" t="s">
        <v>42</v>
      </c>
      <c r="O32" s="1">
        <v>39000</v>
      </c>
      <c r="P32" s="7" t="s">
        <v>2011</v>
      </c>
      <c r="Q32" s="4"/>
      <c r="R32" s="4" t="s">
        <v>2179</v>
      </c>
      <c r="S32" s="9">
        <v>1000</v>
      </c>
      <c r="T32" s="9">
        <f t="shared" si="0"/>
        <v>39000000</v>
      </c>
    </row>
    <row r="33" spans="1:20" ht="75" x14ac:dyDescent="0.25">
      <c r="A33" s="3" t="s">
        <v>1115</v>
      </c>
      <c r="B33" s="3">
        <v>216</v>
      </c>
      <c r="C33" s="3" t="s">
        <v>20</v>
      </c>
      <c r="D33" s="4" t="s">
        <v>1716</v>
      </c>
      <c r="E33" s="3" t="s">
        <v>555</v>
      </c>
      <c r="F33" s="3" t="s">
        <v>1805</v>
      </c>
      <c r="G33" s="3" t="s">
        <v>1842</v>
      </c>
      <c r="H33" s="3" t="s">
        <v>68</v>
      </c>
      <c r="I33" s="3" t="s">
        <v>69</v>
      </c>
      <c r="J33" s="3">
        <v>36</v>
      </c>
      <c r="K33" s="3" t="s">
        <v>1960</v>
      </c>
      <c r="L33" s="3" t="s">
        <v>2011</v>
      </c>
      <c r="M33" s="4" t="s">
        <v>24</v>
      </c>
      <c r="N33" s="3" t="s">
        <v>42</v>
      </c>
      <c r="O33" s="1">
        <v>37000</v>
      </c>
      <c r="P33" s="7" t="s">
        <v>2011</v>
      </c>
      <c r="Q33" s="4"/>
      <c r="R33" s="4" t="s">
        <v>2179</v>
      </c>
      <c r="S33" s="9">
        <v>300</v>
      </c>
      <c r="T33" s="9">
        <f t="shared" si="0"/>
        <v>11100000</v>
      </c>
    </row>
    <row r="34" spans="1:20" ht="45" x14ac:dyDescent="0.25">
      <c r="A34" s="3" t="s">
        <v>970</v>
      </c>
      <c r="B34" s="3">
        <v>858</v>
      </c>
      <c r="C34" s="3" t="s">
        <v>20</v>
      </c>
      <c r="D34" s="4" t="s">
        <v>1513</v>
      </c>
      <c r="E34" s="3" t="s">
        <v>1512</v>
      </c>
      <c r="F34" s="3" t="s">
        <v>1811</v>
      </c>
      <c r="G34" s="3" t="s">
        <v>67</v>
      </c>
      <c r="H34" s="3" t="s">
        <v>68</v>
      </c>
      <c r="I34" s="3" t="s">
        <v>558</v>
      </c>
      <c r="J34" s="3">
        <v>24</v>
      </c>
      <c r="K34" s="3" t="s">
        <v>1514</v>
      </c>
      <c r="L34" s="3" t="s">
        <v>2011</v>
      </c>
      <c r="M34" s="4" t="s">
        <v>24</v>
      </c>
      <c r="N34" s="3" t="s">
        <v>42</v>
      </c>
      <c r="O34" s="1">
        <v>88000</v>
      </c>
      <c r="P34" s="7" t="s">
        <v>2011</v>
      </c>
      <c r="Q34" s="4"/>
      <c r="R34" s="4" t="s">
        <v>2179</v>
      </c>
      <c r="S34" s="9">
        <v>200</v>
      </c>
      <c r="T34" s="9">
        <f t="shared" si="0"/>
        <v>17600000</v>
      </c>
    </row>
    <row r="35" spans="1:20" ht="75" x14ac:dyDescent="0.25">
      <c r="A35" s="3" t="s">
        <v>611</v>
      </c>
      <c r="B35" s="3">
        <v>540</v>
      </c>
      <c r="C35" s="3" t="s">
        <v>43</v>
      </c>
      <c r="D35" s="4" t="s">
        <v>136</v>
      </c>
      <c r="E35" s="3" t="s">
        <v>137</v>
      </c>
      <c r="F35" s="3" t="s">
        <v>138</v>
      </c>
      <c r="G35" s="3" t="s">
        <v>139</v>
      </c>
      <c r="H35" s="3" t="s">
        <v>22</v>
      </c>
      <c r="I35" s="3" t="s">
        <v>140</v>
      </c>
      <c r="J35" s="3">
        <v>48</v>
      </c>
      <c r="K35" s="3" t="s">
        <v>2221</v>
      </c>
      <c r="L35" s="3" t="s">
        <v>141</v>
      </c>
      <c r="M35" s="4" t="s">
        <v>142</v>
      </c>
      <c r="N35" s="3" t="s">
        <v>25</v>
      </c>
      <c r="O35" s="1">
        <v>1260</v>
      </c>
      <c r="P35" s="7" t="s">
        <v>143</v>
      </c>
      <c r="Q35" s="4"/>
      <c r="R35" s="4" t="s">
        <v>2163</v>
      </c>
      <c r="S35" s="9">
        <v>15000</v>
      </c>
      <c r="T35" s="9">
        <f t="shared" si="0"/>
        <v>18900000</v>
      </c>
    </row>
    <row r="36" spans="1:20" ht="45" x14ac:dyDescent="0.25">
      <c r="A36" s="3" t="s">
        <v>513</v>
      </c>
      <c r="B36" s="3">
        <v>56</v>
      </c>
      <c r="C36" s="3" t="s">
        <v>20</v>
      </c>
      <c r="D36" s="4" t="s">
        <v>144</v>
      </c>
      <c r="E36" s="3" t="s">
        <v>992</v>
      </c>
      <c r="F36" s="3" t="s">
        <v>145</v>
      </c>
      <c r="G36" s="3" t="s">
        <v>146</v>
      </c>
      <c r="H36" s="3" t="s">
        <v>240</v>
      </c>
      <c r="I36" s="3" t="s">
        <v>147</v>
      </c>
      <c r="J36" s="3">
        <v>36</v>
      </c>
      <c r="K36" s="3" t="s">
        <v>2222</v>
      </c>
      <c r="L36" s="3" t="s">
        <v>148</v>
      </c>
      <c r="M36" s="4" t="s">
        <v>1451</v>
      </c>
      <c r="N36" s="3" t="s">
        <v>25</v>
      </c>
      <c r="O36" s="1">
        <v>1680</v>
      </c>
      <c r="P36" s="7" t="s">
        <v>143</v>
      </c>
      <c r="Q36" s="4"/>
      <c r="R36" s="4" t="s">
        <v>2163</v>
      </c>
      <c r="S36" s="9">
        <v>500</v>
      </c>
      <c r="T36" s="9">
        <f t="shared" si="0"/>
        <v>840000</v>
      </c>
    </row>
    <row r="37" spans="1:20" ht="45" x14ac:dyDescent="0.25">
      <c r="A37" s="3" t="s">
        <v>1275</v>
      </c>
      <c r="B37" s="3">
        <v>56</v>
      </c>
      <c r="C37" s="3" t="s">
        <v>20</v>
      </c>
      <c r="D37" s="4" t="s">
        <v>1580</v>
      </c>
      <c r="E37" s="3" t="s">
        <v>992</v>
      </c>
      <c r="F37" s="3" t="s">
        <v>82</v>
      </c>
      <c r="G37" s="3" t="s">
        <v>146</v>
      </c>
      <c r="H37" s="3" t="s">
        <v>240</v>
      </c>
      <c r="I37" s="3" t="s">
        <v>147</v>
      </c>
      <c r="J37" s="3">
        <v>36</v>
      </c>
      <c r="K37" s="3" t="s">
        <v>2223</v>
      </c>
      <c r="L37" s="3" t="s">
        <v>148</v>
      </c>
      <c r="M37" s="4" t="s">
        <v>1451</v>
      </c>
      <c r="N37" s="3" t="s">
        <v>25</v>
      </c>
      <c r="O37" s="1">
        <v>1600</v>
      </c>
      <c r="P37" s="7" t="s">
        <v>143</v>
      </c>
      <c r="Q37" s="4"/>
      <c r="R37" s="4" t="s">
        <v>2163</v>
      </c>
      <c r="S37" s="9">
        <v>500</v>
      </c>
      <c r="T37" s="9">
        <f t="shared" si="0"/>
        <v>800000</v>
      </c>
    </row>
    <row r="38" spans="1:20" ht="75" x14ac:dyDescent="0.25">
      <c r="A38" s="3" t="s">
        <v>487</v>
      </c>
      <c r="B38" s="3">
        <v>969</v>
      </c>
      <c r="C38" s="3" t="s">
        <v>20</v>
      </c>
      <c r="D38" s="4" t="s">
        <v>684</v>
      </c>
      <c r="E38" s="3" t="s">
        <v>574</v>
      </c>
      <c r="F38" s="3" t="s">
        <v>685</v>
      </c>
      <c r="G38" s="3" t="s">
        <v>76</v>
      </c>
      <c r="H38" s="3" t="s">
        <v>22</v>
      </c>
      <c r="I38" s="3" t="s">
        <v>51</v>
      </c>
      <c r="J38" s="3">
        <v>36</v>
      </c>
      <c r="K38" s="3" t="s">
        <v>686</v>
      </c>
      <c r="L38" s="3" t="s">
        <v>862</v>
      </c>
      <c r="M38" s="4" t="s">
        <v>24</v>
      </c>
      <c r="N38" s="3" t="s">
        <v>25</v>
      </c>
      <c r="O38" s="1">
        <v>630</v>
      </c>
      <c r="P38" s="7" t="s">
        <v>687</v>
      </c>
      <c r="Q38" s="4"/>
      <c r="R38" s="4" t="s">
        <v>2178</v>
      </c>
      <c r="S38" s="9">
        <v>50000</v>
      </c>
      <c r="T38" s="9">
        <f t="shared" si="0"/>
        <v>31500000</v>
      </c>
    </row>
    <row r="39" spans="1:20" ht="38.25" x14ac:dyDescent="0.25">
      <c r="A39" s="3" t="s">
        <v>1148</v>
      </c>
      <c r="B39" s="3">
        <v>1007</v>
      </c>
      <c r="C39" s="3" t="s">
        <v>20</v>
      </c>
      <c r="D39" s="4" t="s">
        <v>1654</v>
      </c>
      <c r="E39" s="3" t="s">
        <v>488</v>
      </c>
      <c r="F39" s="3" t="s">
        <v>1507</v>
      </c>
      <c r="G39" s="3" t="s">
        <v>50</v>
      </c>
      <c r="H39" s="3" t="s">
        <v>22</v>
      </c>
      <c r="I39" s="3" t="s">
        <v>140</v>
      </c>
      <c r="J39" s="3">
        <v>36</v>
      </c>
      <c r="K39" s="3" t="s">
        <v>1911</v>
      </c>
      <c r="L39" s="3" t="s">
        <v>586</v>
      </c>
      <c r="M39" s="4" t="s">
        <v>24</v>
      </c>
      <c r="N39" s="3" t="s">
        <v>25</v>
      </c>
      <c r="O39" s="1">
        <v>798</v>
      </c>
      <c r="P39" s="7" t="s">
        <v>687</v>
      </c>
      <c r="Q39" s="4"/>
      <c r="R39" s="4" t="s">
        <v>2178</v>
      </c>
      <c r="S39" s="9">
        <v>30000</v>
      </c>
      <c r="T39" s="9">
        <f t="shared" si="0"/>
        <v>23940000</v>
      </c>
    </row>
    <row r="40" spans="1:20" ht="38.25" x14ac:dyDescent="0.25">
      <c r="A40" s="3" t="s">
        <v>1241</v>
      </c>
      <c r="B40" s="3">
        <v>970</v>
      </c>
      <c r="C40" s="3" t="s">
        <v>20</v>
      </c>
      <c r="D40" s="4" t="s">
        <v>1307</v>
      </c>
      <c r="E40" s="3" t="s">
        <v>70</v>
      </c>
      <c r="F40" s="3" t="s">
        <v>35</v>
      </c>
      <c r="G40" s="3" t="s">
        <v>50</v>
      </c>
      <c r="H40" s="3" t="s">
        <v>22</v>
      </c>
      <c r="I40" s="3" t="s">
        <v>92</v>
      </c>
      <c r="J40" s="3">
        <v>36</v>
      </c>
      <c r="K40" s="3" t="s">
        <v>1442</v>
      </c>
      <c r="L40" s="3" t="s">
        <v>310</v>
      </c>
      <c r="M40" s="4" t="s">
        <v>24</v>
      </c>
      <c r="N40" s="3" t="s">
        <v>25</v>
      </c>
      <c r="O40" s="1">
        <v>1659</v>
      </c>
      <c r="P40" s="7" t="s">
        <v>687</v>
      </c>
      <c r="Q40" s="4"/>
      <c r="R40" s="4" t="s">
        <v>2178</v>
      </c>
      <c r="S40" s="9">
        <v>5000</v>
      </c>
      <c r="T40" s="9">
        <f t="shared" si="0"/>
        <v>8295000</v>
      </c>
    </row>
    <row r="41" spans="1:20" ht="38.25" x14ac:dyDescent="0.25">
      <c r="A41" s="3" t="s">
        <v>817</v>
      </c>
      <c r="B41" s="3">
        <v>674</v>
      </c>
      <c r="C41" s="3" t="s">
        <v>20</v>
      </c>
      <c r="D41" s="4" t="s">
        <v>1668</v>
      </c>
      <c r="E41" s="3" t="s">
        <v>1756</v>
      </c>
      <c r="F41" s="3" t="s">
        <v>160</v>
      </c>
      <c r="G41" s="3" t="s">
        <v>91</v>
      </c>
      <c r="H41" s="3" t="s">
        <v>22</v>
      </c>
      <c r="I41" s="3" t="s">
        <v>140</v>
      </c>
      <c r="J41" s="3">
        <v>36</v>
      </c>
      <c r="K41" s="3" t="s">
        <v>1921</v>
      </c>
      <c r="L41" s="3" t="s">
        <v>1439</v>
      </c>
      <c r="M41" s="4" t="s">
        <v>24</v>
      </c>
      <c r="N41" s="3" t="s">
        <v>25</v>
      </c>
      <c r="O41" s="1">
        <v>3381</v>
      </c>
      <c r="P41" s="7" t="s">
        <v>687</v>
      </c>
      <c r="Q41" s="4"/>
      <c r="R41" s="4" t="s">
        <v>2178</v>
      </c>
      <c r="S41" s="9">
        <v>10000</v>
      </c>
      <c r="T41" s="9">
        <f t="shared" si="0"/>
        <v>33810000</v>
      </c>
    </row>
    <row r="42" spans="1:20" ht="60" x14ac:dyDescent="0.25">
      <c r="A42" s="3" t="s">
        <v>954</v>
      </c>
      <c r="B42" s="3">
        <v>101</v>
      </c>
      <c r="C42" s="3" t="s">
        <v>20</v>
      </c>
      <c r="D42" s="4" t="s">
        <v>1673</v>
      </c>
      <c r="E42" s="3" t="s">
        <v>534</v>
      </c>
      <c r="F42" s="3" t="s">
        <v>223</v>
      </c>
      <c r="G42" s="3" t="s">
        <v>721</v>
      </c>
      <c r="H42" s="3" t="s">
        <v>22</v>
      </c>
      <c r="I42" s="3" t="s">
        <v>140</v>
      </c>
      <c r="J42" s="3">
        <v>24</v>
      </c>
      <c r="K42" s="3" t="s">
        <v>1925</v>
      </c>
      <c r="L42" s="3" t="s">
        <v>586</v>
      </c>
      <c r="M42" s="4" t="s">
        <v>24</v>
      </c>
      <c r="N42" s="3" t="s">
        <v>25</v>
      </c>
      <c r="O42" s="1">
        <v>1491</v>
      </c>
      <c r="P42" s="7" t="s">
        <v>687</v>
      </c>
      <c r="Q42" s="4"/>
      <c r="R42" s="4" t="s">
        <v>2178</v>
      </c>
      <c r="S42" s="9">
        <v>7000</v>
      </c>
      <c r="T42" s="9">
        <f t="shared" si="0"/>
        <v>10437000</v>
      </c>
    </row>
    <row r="43" spans="1:20" ht="38.25" x14ac:dyDescent="0.25">
      <c r="A43" s="3" t="s">
        <v>815</v>
      </c>
      <c r="B43" s="3">
        <v>528</v>
      </c>
      <c r="C43" s="3" t="s">
        <v>20</v>
      </c>
      <c r="D43" s="4" t="s">
        <v>1694</v>
      </c>
      <c r="E43" s="3" t="s">
        <v>283</v>
      </c>
      <c r="F43" s="3" t="s">
        <v>75</v>
      </c>
      <c r="G43" s="3" t="s">
        <v>83</v>
      </c>
      <c r="H43" s="3" t="s">
        <v>22</v>
      </c>
      <c r="I43" s="3" t="s">
        <v>140</v>
      </c>
      <c r="J43" s="3">
        <v>36</v>
      </c>
      <c r="K43" s="3" t="s">
        <v>1945</v>
      </c>
      <c r="L43" s="3" t="s">
        <v>1439</v>
      </c>
      <c r="M43" s="4" t="s">
        <v>24</v>
      </c>
      <c r="N43" s="3" t="s">
        <v>25</v>
      </c>
      <c r="O43" s="1">
        <v>1491</v>
      </c>
      <c r="P43" s="7" t="s">
        <v>687</v>
      </c>
      <c r="Q43" s="4"/>
      <c r="R43" s="4" t="s">
        <v>2178</v>
      </c>
      <c r="S43" s="9">
        <v>5000</v>
      </c>
      <c r="T43" s="9">
        <f t="shared" si="0"/>
        <v>7455000</v>
      </c>
    </row>
    <row r="44" spans="1:20" ht="45" x14ac:dyDescent="0.25">
      <c r="A44" s="3" t="s">
        <v>959</v>
      </c>
      <c r="B44" s="3">
        <v>45</v>
      </c>
      <c r="C44" s="3" t="s">
        <v>20</v>
      </c>
      <c r="D44" s="4" t="s">
        <v>1697</v>
      </c>
      <c r="E44" s="3" t="s">
        <v>653</v>
      </c>
      <c r="F44" s="3" t="s">
        <v>75</v>
      </c>
      <c r="G44" s="3" t="s">
        <v>275</v>
      </c>
      <c r="H44" s="3" t="s">
        <v>22</v>
      </c>
      <c r="I44" s="3" t="s">
        <v>140</v>
      </c>
      <c r="J44" s="3">
        <v>36</v>
      </c>
      <c r="K44" s="3" t="s">
        <v>1440</v>
      </c>
      <c r="L44" s="3" t="s">
        <v>1439</v>
      </c>
      <c r="M44" s="4" t="s">
        <v>24</v>
      </c>
      <c r="N44" s="3" t="s">
        <v>25</v>
      </c>
      <c r="O44" s="1">
        <v>1995</v>
      </c>
      <c r="P44" s="7" t="s">
        <v>687</v>
      </c>
      <c r="Q44" s="4"/>
      <c r="R44" s="4" t="s">
        <v>2178</v>
      </c>
      <c r="S44" s="9">
        <v>15000</v>
      </c>
      <c r="T44" s="9">
        <f t="shared" si="0"/>
        <v>29925000</v>
      </c>
    </row>
    <row r="45" spans="1:20" ht="60" x14ac:dyDescent="0.25">
      <c r="A45" s="3" t="s">
        <v>989</v>
      </c>
      <c r="B45" s="3">
        <v>535</v>
      </c>
      <c r="C45" s="3" t="s">
        <v>20</v>
      </c>
      <c r="D45" s="4" t="s">
        <v>1704</v>
      </c>
      <c r="E45" s="3" t="s">
        <v>690</v>
      </c>
      <c r="F45" s="3" t="s">
        <v>1508</v>
      </c>
      <c r="G45" s="3" t="s">
        <v>50</v>
      </c>
      <c r="H45" s="3" t="s">
        <v>22</v>
      </c>
      <c r="I45" s="3" t="s">
        <v>1876</v>
      </c>
      <c r="J45" s="3">
        <v>36</v>
      </c>
      <c r="K45" s="3" t="s">
        <v>1952</v>
      </c>
      <c r="L45" s="3" t="s">
        <v>1439</v>
      </c>
      <c r="M45" s="4" t="s">
        <v>24</v>
      </c>
      <c r="N45" s="3" t="s">
        <v>25</v>
      </c>
      <c r="O45" s="1">
        <v>1890</v>
      </c>
      <c r="P45" s="7" t="s">
        <v>687</v>
      </c>
      <c r="Q45" s="4"/>
      <c r="R45" s="4" t="s">
        <v>2178</v>
      </c>
      <c r="S45" s="9">
        <v>32000</v>
      </c>
      <c r="T45" s="9">
        <f t="shared" si="0"/>
        <v>60480000</v>
      </c>
    </row>
    <row r="46" spans="1:20" ht="38.25" x14ac:dyDescent="0.25">
      <c r="A46" s="3" t="s">
        <v>1114</v>
      </c>
      <c r="B46" s="3">
        <v>680</v>
      </c>
      <c r="C46" s="3" t="s">
        <v>20</v>
      </c>
      <c r="D46" s="4" t="s">
        <v>1707</v>
      </c>
      <c r="E46" s="3" t="s">
        <v>1463</v>
      </c>
      <c r="F46" s="3" t="s">
        <v>1797</v>
      </c>
      <c r="G46" s="3" t="s">
        <v>21</v>
      </c>
      <c r="H46" s="3" t="s">
        <v>22</v>
      </c>
      <c r="I46" s="3" t="s">
        <v>140</v>
      </c>
      <c r="J46" s="3">
        <v>36</v>
      </c>
      <c r="K46" s="3" t="s">
        <v>1954</v>
      </c>
      <c r="L46" s="3" t="s">
        <v>310</v>
      </c>
      <c r="M46" s="4" t="s">
        <v>24</v>
      </c>
      <c r="N46" s="3" t="s">
        <v>25</v>
      </c>
      <c r="O46" s="1">
        <v>1491</v>
      </c>
      <c r="P46" s="7" t="s">
        <v>687</v>
      </c>
      <c r="Q46" s="4"/>
      <c r="R46" s="4" t="s">
        <v>2178</v>
      </c>
      <c r="S46" s="9">
        <v>5000</v>
      </c>
      <c r="T46" s="9">
        <f t="shared" si="0"/>
        <v>7455000</v>
      </c>
    </row>
    <row r="47" spans="1:20" ht="38.25" x14ac:dyDescent="0.25">
      <c r="A47" s="3" t="s">
        <v>94</v>
      </c>
      <c r="B47" s="3">
        <v>90</v>
      </c>
      <c r="C47" s="3" t="s">
        <v>20</v>
      </c>
      <c r="D47" s="4" t="s">
        <v>692</v>
      </c>
      <c r="E47" s="3" t="s">
        <v>693</v>
      </c>
      <c r="F47" s="3" t="s">
        <v>348</v>
      </c>
      <c r="G47" s="3" t="s">
        <v>50</v>
      </c>
      <c r="H47" s="3" t="s">
        <v>22</v>
      </c>
      <c r="I47" s="3" t="s">
        <v>92</v>
      </c>
      <c r="J47" s="3">
        <v>36</v>
      </c>
      <c r="K47" s="3" t="s">
        <v>694</v>
      </c>
      <c r="L47" s="3" t="s">
        <v>586</v>
      </c>
      <c r="M47" s="4" t="s">
        <v>24</v>
      </c>
      <c r="N47" s="3" t="s">
        <v>25</v>
      </c>
      <c r="O47" s="1">
        <v>2499</v>
      </c>
      <c r="P47" s="7" t="s">
        <v>687</v>
      </c>
      <c r="Q47" s="4"/>
      <c r="R47" s="4" t="s">
        <v>2178</v>
      </c>
      <c r="S47" s="9">
        <v>5000</v>
      </c>
      <c r="T47" s="9">
        <f t="shared" si="0"/>
        <v>12495000</v>
      </c>
    </row>
    <row r="48" spans="1:20" ht="90" x14ac:dyDescent="0.25">
      <c r="A48" s="3" t="s">
        <v>127</v>
      </c>
      <c r="B48" s="3">
        <v>239</v>
      </c>
      <c r="C48" s="3" t="s">
        <v>20</v>
      </c>
      <c r="D48" s="4" t="s">
        <v>1721</v>
      </c>
      <c r="E48" s="3" t="s">
        <v>216</v>
      </c>
      <c r="F48" s="3" t="s">
        <v>107</v>
      </c>
      <c r="G48" s="3" t="s">
        <v>50</v>
      </c>
      <c r="H48" s="3" t="s">
        <v>22</v>
      </c>
      <c r="I48" s="3" t="s">
        <v>1886</v>
      </c>
      <c r="J48" s="3">
        <v>36</v>
      </c>
      <c r="K48" s="3" t="s">
        <v>1963</v>
      </c>
      <c r="L48" s="3" t="s">
        <v>1052</v>
      </c>
      <c r="M48" s="4" t="s">
        <v>24</v>
      </c>
      <c r="N48" s="3" t="s">
        <v>25</v>
      </c>
      <c r="O48" s="1">
        <v>1260</v>
      </c>
      <c r="P48" s="7" t="s">
        <v>687</v>
      </c>
      <c r="Q48" s="4"/>
      <c r="R48" s="4" t="s">
        <v>2178</v>
      </c>
      <c r="S48" s="9">
        <v>3000</v>
      </c>
      <c r="T48" s="9">
        <f t="shared" si="0"/>
        <v>3780000</v>
      </c>
    </row>
    <row r="49" spans="1:20" ht="45" x14ac:dyDescent="0.25">
      <c r="A49" s="3" t="s">
        <v>974</v>
      </c>
      <c r="B49" s="3">
        <v>61</v>
      </c>
      <c r="C49" s="3" t="s">
        <v>20</v>
      </c>
      <c r="D49" s="4" t="s">
        <v>1728</v>
      </c>
      <c r="E49" s="3" t="s">
        <v>241</v>
      </c>
      <c r="F49" s="3" t="s">
        <v>1816</v>
      </c>
      <c r="G49" s="3" t="s">
        <v>50</v>
      </c>
      <c r="H49" s="3" t="s">
        <v>22</v>
      </c>
      <c r="I49" s="3" t="s">
        <v>140</v>
      </c>
      <c r="J49" s="3">
        <v>36</v>
      </c>
      <c r="K49" s="3" t="s">
        <v>1969</v>
      </c>
      <c r="L49" s="3" t="s">
        <v>1439</v>
      </c>
      <c r="M49" s="4" t="s">
        <v>24</v>
      </c>
      <c r="N49" s="3" t="s">
        <v>25</v>
      </c>
      <c r="O49" s="1">
        <v>1890</v>
      </c>
      <c r="P49" s="7" t="s">
        <v>687</v>
      </c>
      <c r="Q49" s="4"/>
      <c r="R49" s="4" t="s">
        <v>2178</v>
      </c>
      <c r="S49" s="9">
        <v>6000</v>
      </c>
      <c r="T49" s="9">
        <f t="shared" si="0"/>
        <v>11340000</v>
      </c>
    </row>
    <row r="50" spans="1:20" ht="45" x14ac:dyDescent="0.25">
      <c r="A50" s="3" t="s">
        <v>1085</v>
      </c>
      <c r="B50" s="3">
        <v>549</v>
      </c>
      <c r="C50" s="3" t="s">
        <v>20</v>
      </c>
      <c r="D50" s="4" t="s">
        <v>1749</v>
      </c>
      <c r="E50" s="3" t="s">
        <v>271</v>
      </c>
      <c r="F50" s="3" t="s">
        <v>145</v>
      </c>
      <c r="G50" s="3" t="s">
        <v>76</v>
      </c>
      <c r="H50" s="3" t="s">
        <v>22</v>
      </c>
      <c r="I50" s="3" t="s">
        <v>161</v>
      </c>
      <c r="J50" s="3">
        <v>24</v>
      </c>
      <c r="K50" s="3" t="s">
        <v>1988</v>
      </c>
      <c r="L50" s="3" t="s">
        <v>1439</v>
      </c>
      <c r="M50" s="4" t="s">
        <v>24</v>
      </c>
      <c r="N50" s="3" t="s">
        <v>25</v>
      </c>
      <c r="O50" s="1">
        <v>1974</v>
      </c>
      <c r="P50" s="7" t="s">
        <v>687</v>
      </c>
      <c r="Q50" s="4"/>
      <c r="R50" s="4" t="s">
        <v>2178</v>
      </c>
      <c r="S50" s="9">
        <v>10000</v>
      </c>
      <c r="T50" s="9">
        <f t="shared" si="0"/>
        <v>19740000</v>
      </c>
    </row>
    <row r="51" spans="1:20" ht="60" x14ac:dyDescent="0.25">
      <c r="A51" s="3" t="s">
        <v>624</v>
      </c>
      <c r="B51" s="3">
        <v>0</v>
      </c>
      <c r="C51" s="3" t="s">
        <v>191</v>
      </c>
      <c r="D51" s="4" t="s">
        <v>1735</v>
      </c>
      <c r="E51" s="3" t="s">
        <v>2256</v>
      </c>
      <c r="F51" s="3" t="s">
        <v>1821</v>
      </c>
      <c r="G51" s="3" t="s">
        <v>1226</v>
      </c>
      <c r="H51" s="3" t="s">
        <v>1851</v>
      </c>
      <c r="I51" s="3" t="s">
        <v>1892</v>
      </c>
      <c r="J51" s="3">
        <v>36</v>
      </c>
      <c r="K51" s="3" t="s">
        <v>1974</v>
      </c>
      <c r="L51" s="3" t="s">
        <v>2049</v>
      </c>
      <c r="M51" s="4" t="s">
        <v>2060</v>
      </c>
      <c r="N51" s="3" t="s">
        <v>42</v>
      </c>
      <c r="O51" s="1">
        <v>66780</v>
      </c>
      <c r="P51" s="7" t="s">
        <v>2108</v>
      </c>
      <c r="Q51" s="4"/>
      <c r="R51" s="4" t="s">
        <v>2205</v>
      </c>
      <c r="S51" s="9">
        <v>100</v>
      </c>
      <c r="T51" s="9">
        <f t="shared" si="0"/>
        <v>6678000</v>
      </c>
    </row>
    <row r="52" spans="1:20" ht="30" x14ac:dyDescent="0.25">
      <c r="A52" s="3" t="s">
        <v>19</v>
      </c>
      <c r="B52" s="3">
        <v>516</v>
      </c>
      <c r="C52" s="3" t="s">
        <v>20</v>
      </c>
      <c r="D52" s="4" t="s">
        <v>150</v>
      </c>
      <c r="E52" s="3" t="s">
        <v>1755</v>
      </c>
      <c r="F52" s="3" t="s">
        <v>151</v>
      </c>
      <c r="G52" s="3" t="s">
        <v>91</v>
      </c>
      <c r="H52" s="3" t="s">
        <v>22</v>
      </c>
      <c r="I52" s="3" t="s">
        <v>51</v>
      </c>
      <c r="J52" s="3">
        <v>36</v>
      </c>
      <c r="K52" s="3" t="s">
        <v>153</v>
      </c>
      <c r="L52" s="3" t="s">
        <v>154</v>
      </c>
      <c r="M52" s="4" t="s">
        <v>24</v>
      </c>
      <c r="N52" s="3" t="s">
        <v>25</v>
      </c>
      <c r="O52" s="1">
        <v>1400</v>
      </c>
      <c r="P52" s="7" t="s">
        <v>156</v>
      </c>
      <c r="Q52" s="4"/>
      <c r="R52" s="4" t="s">
        <v>2183</v>
      </c>
      <c r="S52" s="9">
        <v>10000</v>
      </c>
      <c r="T52" s="9">
        <f t="shared" si="0"/>
        <v>14000000</v>
      </c>
    </row>
    <row r="53" spans="1:20" ht="45" x14ac:dyDescent="0.25">
      <c r="A53" s="3" t="s">
        <v>472</v>
      </c>
      <c r="B53" s="3">
        <v>1030</v>
      </c>
      <c r="C53" s="3" t="s">
        <v>43</v>
      </c>
      <c r="D53" s="4" t="s">
        <v>1751</v>
      </c>
      <c r="E53" s="3" t="s">
        <v>2254</v>
      </c>
      <c r="F53" s="3" t="s">
        <v>1830</v>
      </c>
      <c r="G53" s="3" t="s">
        <v>112</v>
      </c>
      <c r="H53" s="3" t="s">
        <v>22</v>
      </c>
      <c r="I53" s="3" t="s">
        <v>1379</v>
      </c>
      <c r="J53" s="3">
        <v>24</v>
      </c>
      <c r="K53" s="3" t="s">
        <v>1989</v>
      </c>
      <c r="L53" s="3" t="s">
        <v>2054</v>
      </c>
      <c r="M53" s="4" t="s">
        <v>273</v>
      </c>
      <c r="N53" s="3" t="s">
        <v>25</v>
      </c>
      <c r="O53" s="1">
        <v>7000</v>
      </c>
      <c r="P53" s="7" t="s">
        <v>2114</v>
      </c>
      <c r="Q53" s="4"/>
      <c r="R53" s="4" t="s">
        <v>2212</v>
      </c>
      <c r="S53" s="9">
        <v>1000</v>
      </c>
      <c r="T53" s="9">
        <f t="shared" si="0"/>
        <v>7000000</v>
      </c>
    </row>
    <row r="54" spans="1:20" ht="45" x14ac:dyDescent="0.25">
      <c r="A54" s="3" t="s">
        <v>363</v>
      </c>
      <c r="B54" s="3">
        <v>494</v>
      </c>
      <c r="C54" s="3" t="s">
        <v>20</v>
      </c>
      <c r="D54" s="4" t="s">
        <v>948</v>
      </c>
      <c r="E54" s="3" t="s">
        <v>98</v>
      </c>
      <c r="F54" s="3" t="s">
        <v>949</v>
      </c>
      <c r="G54" s="3" t="s">
        <v>128</v>
      </c>
      <c r="H54" s="3" t="s">
        <v>40</v>
      </c>
      <c r="I54" s="3" t="s">
        <v>950</v>
      </c>
      <c r="J54" s="3">
        <v>36</v>
      </c>
      <c r="K54" s="3" t="s">
        <v>951</v>
      </c>
      <c r="L54" s="3" t="s">
        <v>952</v>
      </c>
      <c r="M54" s="4" t="s">
        <v>24</v>
      </c>
      <c r="N54" s="3" t="s">
        <v>42</v>
      </c>
      <c r="O54" s="1">
        <v>24000</v>
      </c>
      <c r="P54" s="7" t="s">
        <v>952</v>
      </c>
      <c r="Q54" s="4"/>
      <c r="R54" s="4" t="s">
        <v>2145</v>
      </c>
      <c r="S54" s="9">
        <v>200</v>
      </c>
      <c r="T54" s="9">
        <f t="shared" si="0"/>
        <v>4800000</v>
      </c>
    </row>
    <row r="55" spans="1:20" ht="45" x14ac:dyDescent="0.25">
      <c r="A55" s="3" t="s">
        <v>1042</v>
      </c>
      <c r="B55" s="3">
        <v>953</v>
      </c>
      <c r="C55" s="3" t="s">
        <v>20</v>
      </c>
      <c r="D55" s="4" t="s">
        <v>1652</v>
      </c>
      <c r="E55" s="3" t="s">
        <v>544</v>
      </c>
      <c r="F55" s="3" t="s">
        <v>1767</v>
      </c>
      <c r="G55" s="3" t="s">
        <v>1834</v>
      </c>
      <c r="H55" s="3" t="s">
        <v>416</v>
      </c>
      <c r="I55" s="3" t="s">
        <v>726</v>
      </c>
      <c r="J55" s="3">
        <v>24</v>
      </c>
      <c r="K55" s="3" t="s">
        <v>1909</v>
      </c>
      <c r="L55" s="3" t="s">
        <v>952</v>
      </c>
      <c r="M55" s="4" t="s">
        <v>24</v>
      </c>
      <c r="N55" s="3" t="s">
        <v>42</v>
      </c>
      <c r="O55" s="1">
        <v>12534</v>
      </c>
      <c r="P55" s="7" t="s">
        <v>952</v>
      </c>
      <c r="Q55" s="4"/>
      <c r="R55" s="4" t="s">
        <v>2145</v>
      </c>
      <c r="S55" s="9">
        <v>2000</v>
      </c>
      <c r="T55" s="9">
        <f t="shared" si="0"/>
        <v>25068000</v>
      </c>
    </row>
    <row r="56" spans="1:20" ht="75" x14ac:dyDescent="0.25">
      <c r="A56" s="3" t="s">
        <v>171</v>
      </c>
      <c r="B56" s="3">
        <v>708</v>
      </c>
      <c r="C56" s="3" t="s">
        <v>20</v>
      </c>
      <c r="D56" s="4" t="s">
        <v>960</v>
      </c>
      <c r="E56" s="3" t="s">
        <v>961</v>
      </c>
      <c r="F56" s="3" t="s">
        <v>962</v>
      </c>
      <c r="G56" s="3" t="s">
        <v>963</v>
      </c>
      <c r="H56" s="3" t="s">
        <v>2255</v>
      </c>
      <c r="I56" s="3" t="s">
        <v>964</v>
      </c>
      <c r="J56" s="3">
        <v>36</v>
      </c>
      <c r="K56" s="3" t="s">
        <v>965</v>
      </c>
      <c r="L56" s="3" t="s">
        <v>966</v>
      </c>
      <c r="M56" s="4" t="s">
        <v>24</v>
      </c>
      <c r="N56" s="3" t="s">
        <v>246</v>
      </c>
      <c r="O56" s="1">
        <v>6930</v>
      </c>
      <c r="P56" s="7" t="s">
        <v>952</v>
      </c>
      <c r="Q56" s="4"/>
      <c r="R56" s="4" t="s">
        <v>2145</v>
      </c>
      <c r="S56" s="9">
        <v>100</v>
      </c>
      <c r="T56" s="9">
        <f t="shared" si="0"/>
        <v>693000</v>
      </c>
    </row>
    <row r="57" spans="1:20" ht="45" x14ac:dyDescent="0.25">
      <c r="A57" s="3" t="s">
        <v>1265</v>
      </c>
      <c r="B57" s="3">
        <v>709</v>
      </c>
      <c r="C57" s="3" t="s">
        <v>20</v>
      </c>
      <c r="D57" s="4" t="s">
        <v>967</v>
      </c>
      <c r="E57" s="3" t="s">
        <v>725</v>
      </c>
      <c r="F57" s="3" t="s">
        <v>968</v>
      </c>
      <c r="G57" s="3" t="s">
        <v>28</v>
      </c>
      <c r="H57" s="3" t="s">
        <v>22</v>
      </c>
      <c r="I57" s="3" t="s">
        <v>299</v>
      </c>
      <c r="J57" s="3">
        <v>36</v>
      </c>
      <c r="K57" s="3" t="s">
        <v>969</v>
      </c>
      <c r="L57" s="3" t="s">
        <v>952</v>
      </c>
      <c r="M57" s="4" t="s">
        <v>24</v>
      </c>
      <c r="N57" s="3" t="s">
        <v>29</v>
      </c>
      <c r="O57" s="1">
        <v>3300</v>
      </c>
      <c r="P57" s="7" t="s">
        <v>952</v>
      </c>
      <c r="Q57" s="4"/>
      <c r="R57" s="4" t="s">
        <v>2145</v>
      </c>
      <c r="S57" s="9">
        <v>2000</v>
      </c>
      <c r="T57" s="9">
        <f t="shared" si="0"/>
        <v>6600000</v>
      </c>
    </row>
    <row r="58" spans="1:20" ht="60" x14ac:dyDescent="0.25">
      <c r="A58" s="3" t="s">
        <v>1281</v>
      </c>
      <c r="B58" s="3">
        <v>963</v>
      </c>
      <c r="C58" s="3" t="s">
        <v>20</v>
      </c>
      <c r="D58" s="4" t="s">
        <v>976</v>
      </c>
      <c r="E58" s="3" t="s">
        <v>413</v>
      </c>
      <c r="F58" s="3" t="s">
        <v>414</v>
      </c>
      <c r="G58" s="3" t="s">
        <v>977</v>
      </c>
      <c r="H58" s="3" t="s">
        <v>416</v>
      </c>
      <c r="I58" s="3" t="s">
        <v>978</v>
      </c>
      <c r="J58" s="3">
        <v>36</v>
      </c>
      <c r="K58" s="3" t="s">
        <v>979</v>
      </c>
      <c r="L58" s="3" t="s">
        <v>952</v>
      </c>
      <c r="M58" s="4" t="s">
        <v>24</v>
      </c>
      <c r="N58" s="3" t="s">
        <v>42</v>
      </c>
      <c r="O58" s="1">
        <v>12600</v>
      </c>
      <c r="P58" s="7" t="s">
        <v>952</v>
      </c>
      <c r="Q58" s="4"/>
      <c r="R58" s="4" t="s">
        <v>2145</v>
      </c>
      <c r="S58" s="9">
        <v>1000</v>
      </c>
      <c r="T58" s="9">
        <f t="shared" si="0"/>
        <v>12600000</v>
      </c>
    </row>
    <row r="59" spans="1:20" ht="60" x14ac:dyDescent="0.25">
      <c r="A59" s="3" t="s">
        <v>1282</v>
      </c>
      <c r="B59" s="3">
        <v>962</v>
      </c>
      <c r="C59" s="3" t="s">
        <v>20</v>
      </c>
      <c r="D59" s="4" t="s">
        <v>980</v>
      </c>
      <c r="E59" s="3" t="s">
        <v>981</v>
      </c>
      <c r="F59" s="3" t="s">
        <v>982</v>
      </c>
      <c r="G59" s="3" t="s">
        <v>977</v>
      </c>
      <c r="H59" s="3" t="s">
        <v>416</v>
      </c>
      <c r="I59" s="3" t="s">
        <v>983</v>
      </c>
      <c r="J59" s="3">
        <v>36</v>
      </c>
      <c r="K59" s="3" t="s">
        <v>984</v>
      </c>
      <c r="L59" s="3" t="s">
        <v>952</v>
      </c>
      <c r="M59" s="4" t="s">
        <v>24</v>
      </c>
      <c r="N59" s="3" t="s">
        <v>29</v>
      </c>
      <c r="O59" s="1">
        <v>4410</v>
      </c>
      <c r="P59" s="7" t="s">
        <v>952</v>
      </c>
      <c r="Q59" s="4"/>
      <c r="R59" s="4" t="s">
        <v>2145</v>
      </c>
      <c r="S59" s="9">
        <v>1500</v>
      </c>
      <c r="T59" s="9">
        <f t="shared" si="0"/>
        <v>6615000</v>
      </c>
    </row>
    <row r="60" spans="1:20" ht="51" x14ac:dyDescent="0.25">
      <c r="A60" s="3" t="s">
        <v>254</v>
      </c>
      <c r="B60" s="3">
        <v>521</v>
      </c>
      <c r="C60" s="3" t="s">
        <v>34</v>
      </c>
      <c r="D60" s="4" t="s">
        <v>1188</v>
      </c>
      <c r="E60" s="3" t="s">
        <v>1318</v>
      </c>
      <c r="F60" s="3" t="s">
        <v>223</v>
      </c>
      <c r="G60" s="3" t="s">
        <v>91</v>
      </c>
      <c r="H60" s="3" t="s">
        <v>22</v>
      </c>
      <c r="I60" s="3" t="s">
        <v>51</v>
      </c>
      <c r="J60" s="3">
        <v>36</v>
      </c>
      <c r="K60" s="3" t="s">
        <v>1189</v>
      </c>
      <c r="L60" s="3" t="s">
        <v>1166</v>
      </c>
      <c r="M60" s="4" t="s">
        <v>24</v>
      </c>
      <c r="N60" s="3" t="s">
        <v>25</v>
      </c>
      <c r="O60" s="1">
        <v>810</v>
      </c>
      <c r="P60" s="7" t="s">
        <v>2105</v>
      </c>
      <c r="Q60" s="4"/>
      <c r="R60" s="4" t="s">
        <v>2198</v>
      </c>
      <c r="S60" s="9">
        <v>40000</v>
      </c>
      <c r="T60" s="9">
        <f t="shared" si="0"/>
        <v>32400000</v>
      </c>
    </row>
    <row r="61" spans="1:20" ht="75" x14ac:dyDescent="0.25">
      <c r="A61" s="3" t="s">
        <v>1224</v>
      </c>
      <c r="B61" s="3">
        <v>784</v>
      </c>
      <c r="C61" s="3" t="s">
        <v>34</v>
      </c>
      <c r="D61" s="4" t="s">
        <v>1690</v>
      </c>
      <c r="E61" s="3" t="s">
        <v>1474</v>
      </c>
      <c r="F61" s="3" t="s">
        <v>1788</v>
      </c>
      <c r="G61" s="3" t="s">
        <v>1323</v>
      </c>
      <c r="H61" s="3" t="s">
        <v>22</v>
      </c>
      <c r="I61" s="3" t="s">
        <v>84</v>
      </c>
      <c r="J61" s="3">
        <v>24</v>
      </c>
      <c r="K61" s="3" t="s">
        <v>1942</v>
      </c>
      <c r="L61" s="3" t="s">
        <v>1444</v>
      </c>
      <c r="M61" s="4" t="s">
        <v>24</v>
      </c>
      <c r="N61" s="3" t="s">
        <v>25</v>
      </c>
      <c r="O61" s="1">
        <v>3000</v>
      </c>
      <c r="P61" s="7" t="s">
        <v>2105</v>
      </c>
      <c r="Q61" s="4"/>
      <c r="R61" s="4" t="s">
        <v>2198</v>
      </c>
      <c r="S61" s="9">
        <v>20000</v>
      </c>
      <c r="T61" s="9">
        <f t="shared" si="0"/>
        <v>60000000</v>
      </c>
    </row>
    <row r="62" spans="1:20" ht="51" x14ac:dyDescent="0.25">
      <c r="A62" s="3" t="s">
        <v>651</v>
      </c>
      <c r="B62" s="3">
        <v>534</v>
      </c>
      <c r="C62" s="3" t="s">
        <v>34</v>
      </c>
      <c r="D62" s="4" t="s">
        <v>1195</v>
      </c>
      <c r="E62" s="3" t="s">
        <v>266</v>
      </c>
      <c r="F62" s="3" t="s">
        <v>111</v>
      </c>
      <c r="G62" s="3" t="s">
        <v>50</v>
      </c>
      <c r="H62" s="3" t="s">
        <v>22</v>
      </c>
      <c r="I62" s="3" t="s">
        <v>939</v>
      </c>
      <c r="J62" s="3">
        <v>36</v>
      </c>
      <c r="K62" s="3" t="s">
        <v>1196</v>
      </c>
      <c r="L62" s="3" t="s">
        <v>1166</v>
      </c>
      <c r="M62" s="4" t="s">
        <v>24</v>
      </c>
      <c r="N62" s="3" t="s">
        <v>25</v>
      </c>
      <c r="O62" s="1">
        <v>1890</v>
      </c>
      <c r="P62" s="7" t="s">
        <v>2105</v>
      </c>
      <c r="Q62" s="4"/>
      <c r="R62" s="4" t="s">
        <v>2198</v>
      </c>
      <c r="S62" s="9">
        <v>50000</v>
      </c>
      <c r="T62" s="9">
        <f t="shared" si="0"/>
        <v>94500000</v>
      </c>
    </row>
    <row r="63" spans="1:20" ht="45" x14ac:dyDescent="0.25">
      <c r="A63" s="3" t="s">
        <v>163</v>
      </c>
      <c r="B63" s="3">
        <v>177</v>
      </c>
      <c r="C63" s="3" t="s">
        <v>20</v>
      </c>
      <c r="D63" s="4" t="s">
        <v>2215</v>
      </c>
      <c r="E63" s="3" t="s">
        <v>307</v>
      </c>
      <c r="F63" s="3" t="s">
        <v>71</v>
      </c>
      <c r="G63" s="3" t="s">
        <v>83</v>
      </c>
      <c r="H63" s="3" t="s">
        <v>22</v>
      </c>
      <c r="I63" s="3" t="s">
        <v>51</v>
      </c>
      <c r="J63" s="3">
        <v>24</v>
      </c>
      <c r="K63" s="3" t="s">
        <v>825</v>
      </c>
      <c r="L63" s="3" t="s">
        <v>2017</v>
      </c>
      <c r="M63" s="4" t="s">
        <v>24</v>
      </c>
      <c r="N63" s="3" t="s">
        <v>25</v>
      </c>
      <c r="O63" s="1">
        <v>2000</v>
      </c>
      <c r="P63" s="7" t="s">
        <v>823</v>
      </c>
      <c r="Q63" s="4"/>
      <c r="R63" s="4" t="s">
        <v>2143</v>
      </c>
      <c r="S63" s="9">
        <v>15000</v>
      </c>
      <c r="T63" s="9">
        <f t="shared" si="0"/>
        <v>30000000</v>
      </c>
    </row>
    <row r="64" spans="1:20" ht="30" x14ac:dyDescent="0.25">
      <c r="A64" s="3" t="s">
        <v>1536</v>
      </c>
      <c r="B64" s="3">
        <v>532</v>
      </c>
      <c r="C64" s="3" t="s">
        <v>38</v>
      </c>
      <c r="D64" s="4" t="s">
        <v>1700</v>
      </c>
      <c r="E64" s="3" t="s">
        <v>1193</v>
      </c>
      <c r="F64" s="3" t="s">
        <v>223</v>
      </c>
      <c r="G64" s="3" t="s">
        <v>91</v>
      </c>
      <c r="H64" s="3" t="s">
        <v>22</v>
      </c>
      <c r="I64" s="3" t="s">
        <v>276</v>
      </c>
      <c r="J64" s="3">
        <v>48</v>
      </c>
      <c r="K64" s="3" t="s">
        <v>1948</v>
      </c>
      <c r="L64" s="3" t="s">
        <v>89</v>
      </c>
      <c r="M64" s="4" t="s">
        <v>102</v>
      </c>
      <c r="N64" s="3" t="s">
        <v>25</v>
      </c>
      <c r="O64" s="1">
        <v>820</v>
      </c>
      <c r="P64" s="7" t="s">
        <v>823</v>
      </c>
      <c r="Q64" s="4"/>
      <c r="R64" s="4" t="s">
        <v>2143</v>
      </c>
      <c r="S64" s="9">
        <v>13000</v>
      </c>
      <c r="T64" s="9">
        <f t="shared" si="0"/>
        <v>10660000</v>
      </c>
    </row>
    <row r="65" spans="1:20" ht="45" x14ac:dyDescent="0.25">
      <c r="A65" s="3" t="s">
        <v>1232</v>
      </c>
      <c r="B65" s="3">
        <v>57</v>
      </c>
      <c r="C65" s="3" t="s">
        <v>20</v>
      </c>
      <c r="D65" s="4" t="s">
        <v>826</v>
      </c>
      <c r="E65" s="3" t="s">
        <v>1758</v>
      </c>
      <c r="F65" s="3" t="s">
        <v>1813</v>
      </c>
      <c r="G65" s="3" t="s">
        <v>76</v>
      </c>
      <c r="H65" s="3" t="s">
        <v>22</v>
      </c>
      <c r="I65" s="3" t="s">
        <v>385</v>
      </c>
      <c r="J65" s="3">
        <v>36</v>
      </c>
      <c r="K65" s="3" t="s">
        <v>828</v>
      </c>
      <c r="L65" s="3" t="s">
        <v>829</v>
      </c>
      <c r="M65" s="4" t="s">
        <v>24</v>
      </c>
      <c r="N65" s="3" t="s">
        <v>25</v>
      </c>
      <c r="O65" s="1">
        <v>375</v>
      </c>
      <c r="P65" s="7" t="s">
        <v>823</v>
      </c>
      <c r="Q65" s="4"/>
      <c r="R65" s="4" t="s">
        <v>2143</v>
      </c>
      <c r="S65" s="9">
        <v>20000</v>
      </c>
      <c r="T65" s="9">
        <f t="shared" si="0"/>
        <v>7500000</v>
      </c>
    </row>
    <row r="66" spans="1:20" ht="30" x14ac:dyDescent="0.25">
      <c r="A66" s="3" t="s">
        <v>705</v>
      </c>
      <c r="B66" s="3">
        <v>1031</v>
      </c>
      <c r="C66" s="3" t="s">
        <v>20</v>
      </c>
      <c r="D66" s="4" t="s">
        <v>830</v>
      </c>
      <c r="E66" s="3" t="s">
        <v>631</v>
      </c>
      <c r="F66" s="3" t="s">
        <v>82</v>
      </c>
      <c r="G66" s="3" t="s">
        <v>50</v>
      </c>
      <c r="H66" s="3" t="s">
        <v>22</v>
      </c>
      <c r="I66" s="3" t="s">
        <v>92</v>
      </c>
      <c r="J66" s="3">
        <v>24</v>
      </c>
      <c r="K66" s="3" t="s">
        <v>831</v>
      </c>
      <c r="L66" s="3" t="s">
        <v>2055</v>
      </c>
      <c r="M66" s="4" t="s">
        <v>24</v>
      </c>
      <c r="N66" s="3" t="s">
        <v>25</v>
      </c>
      <c r="O66" s="1">
        <v>430</v>
      </c>
      <c r="P66" s="7" t="s">
        <v>823</v>
      </c>
      <c r="Q66" s="4"/>
      <c r="R66" s="4" t="s">
        <v>2143</v>
      </c>
      <c r="S66" s="9">
        <v>20000</v>
      </c>
      <c r="T66" s="9">
        <f t="shared" si="0"/>
        <v>8600000</v>
      </c>
    </row>
    <row r="67" spans="1:20" ht="30" x14ac:dyDescent="0.25">
      <c r="A67" s="3" t="s">
        <v>729</v>
      </c>
      <c r="B67" s="3">
        <v>1031</v>
      </c>
      <c r="C67" s="3" t="s">
        <v>20</v>
      </c>
      <c r="D67" s="4" t="s">
        <v>832</v>
      </c>
      <c r="E67" s="3" t="s">
        <v>631</v>
      </c>
      <c r="F67" s="3" t="s">
        <v>107</v>
      </c>
      <c r="G67" s="3" t="s">
        <v>50</v>
      </c>
      <c r="H67" s="3" t="s">
        <v>22</v>
      </c>
      <c r="I67" s="3" t="s">
        <v>92</v>
      </c>
      <c r="J67" s="3">
        <v>24</v>
      </c>
      <c r="K67" s="3" t="s">
        <v>833</v>
      </c>
      <c r="L67" s="3" t="s">
        <v>2055</v>
      </c>
      <c r="M67" s="4" t="s">
        <v>24</v>
      </c>
      <c r="N67" s="3" t="s">
        <v>25</v>
      </c>
      <c r="O67" s="1">
        <v>630</v>
      </c>
      <c r="P67" s="7" t="s">
        <v>823</v>
      </c>
      <c r="Q67" s="4"/>
      <c r="R67" s="4" t="s">
        <v>2143</v>
      </c>
      <c r="S67" s="9">
        <v>22000</v>
      </c>
      <c r="T67" s="9">
        <f t="shared" si="0"/>
        <v>13860000</v>
      </c>
    </row>
    <row r="68" spans="1:20" ht="45" x14ac:dyDescent="0.25">
      <c r="A68" s="3" t="s">
        <v>116</v>
      </c>
      <c r="B68" s="3">
        <v>683</v>
      </c>
      <c r="C68" s="3" t="s">
        <v>38</v>
      </c>
      <c r="D68" s="4" t="s">
        <v>1683</v>
      </c>
      <c r="E68" s="3" t="s">
        <v>410</v>
      </c>
      <c r="F68" s="3" t="s">
        <v>1783</v>
      </c>
      <c r="G68" s="3" t="s">
        <v>236</v>
      </c>
      <c r="H68" s="3" t="s">
        <v>40</v>
      </c>
      <c r="I68" s="3" t="s">
        <v>69</v>
      </c>
      <c r="J68" s="3">
        <v>18</v>
      </c>
      <c r="K68" s="3" t="s">
        <v>1936</v>
      </c>
      <c r="L68" s="3" t="s">
        <v>2029</v>
      </c>
      <c r="M68" s="4" t="s">
        <v>2058</v>
      </c>
      <c r="N68" s="3" t="s">
        <v>42</v>
      </c>
      <c r="O68" s="1">
        <v>20000</v>
      </c>
      <c r="P68" s="7" t="s">
        <v>2107</v>
      </c>
      <c r="Q68" s="4"/>
      <c r="R68" s="4" t="s">
        <v>2201</v>
      </c>
      <c r="S68" s="9">
        <v>300</v>
      </c>
      <c r="T68" s="9">
        <f t="shared" si="0"/>
        <v>6000000</v>
      </c>
    </row>
    <row r="69" spans="1:20" ht="90" x14ac:dyDescent="0.25">
      <c r="A69" s="3" t="s">
        <v>938</v>
      </c>
      <c r="B69" s="3">
        <v>168</v>
      </c>
      <c r="C69" s="3" t="s">
        <v>20</v>
      </c>
      <c r="D69" s="4" t="s">
        <v>1641</v>
      </c>
      <c r="E69" s="3" t="s">
        <v>449</v>
      </c>
      <c r="F69" s="3" t="s">
        <v>35</v>
      </c>
      <c r="G69" s="3" t="s">
        <v>83</v>
      </c>
      <c r="H69" s="3" t="s">
        <v>22</v>
      </c>
      <c r="I69" s="3" t="s">
        <v>1854</v>
      </c>
      <c r="J69" s="3">
        <v>36</v>
      </c>
      <c r="K69" s="3" t="s">
        <v>1900</v>
      </c>
      <c r="L69" s="3" t="s">
        <v>2002</v>
      </c>
      <c r="M69" s="4" t="s">
        <v>24</v>
      </c>
      <c r="N69" s="3" t="s">
        <v>25</v>
      </c>
      <c r="O69" s="1">
        <v>2120</v>
      </c>
      <c r="P69" s="7" t="s">
        <v>1457</v>
      </c>
      <c r="Q69" s="4"/>
      <c r="R69" s="4" t="s">
        <v>2155</v>
      </c>
      <c r="S69" s="9">
        <v>28000</v>
      </c>
      <c r="T69" s="9">
        <f t="shared" si="0"/>
        <v>59360000</v>
      </c>
    </row>
    <row r="70" spans="1:20" ht="45" x14ac:dyDescent="0.25">
      <c r="A70" s="3" t="s">
        <v>1018</v>
      </c>
      <c r="B70" s="3">
        <v>176</v>
      </c>
      <c r="C70" s="3" t="s">
        <v>34</v>
      </c>
      <c r="D70" s="4" t="s">
        <v>1660</v>
      </c>
      <c r="E70" s="3" t="s">
        <v>244</v>
      </c>
      <c r="F70" s="3" t="s">
        <v>1772</v>
      </c>
      <c r="G70" s="3" t="s">
        <v>74</v>
      </c>
      <c r="H70" s="3" t="s">
        <v>22</v>
      </c>
      <c r="I70" s="3" t="s">
        <v>1375</v>
      </c>
      <c r="J70" s="3">
        <v>24</v>
      </c>
      <c r="K70" s="3" t="s">
        <v>1915</v>
      </c>
      <c r="L70" s="3" t="s">
        <v>880</v>
      </c>
      <c r="M70" s="4" t="s">
        <v>24</v>
      </c>
      <c r="N70" s="3" t="s">
        <v>65</v>
      </c>
      <c r="O70" s="1">
        <v>4200</v>
      </c>
      <c r="P70" s="7" t="s">
        <v>1457</v>
      </c>
      <c r="Q70" s="4"/>
      <c r="R70" s="4" t="s">
        <v>2155</v>
      </c>
      <c r="S70" s="9">
        <v>20000</v>
      </c>
      <c r="T70" s="9">
        <f t="shared" ref="T70:T133" si="1">S70*O70</f>
        <v>84000000</v>
      </c>
    </row>
    <row r="71" spans="1:20" ht="51" x14ac:dyDescent="0.25">
      <c r="A71" s="3" t="s">
        <v>517</v>
      </c>
      <c r="B71" s="3">
        <v>542</v>
      </c>
      <c r="C71" s="3" t="s">
        <v>34</v>
      </c>
      <c r="D71" s="4" t="s">
        <v>1342</v>
      </c>
      <c r="E71" s="3" t="s">
        <v>1341</v>
      </c>
      <c r="F71" s="3" t="s">
        <v>1343</v>
      </c>
      <c r="G71" s="3" t="s">
        <v>91</v>
      </c>
      <c r="H71" s="3" t="s">
        <v>22</v>
      </c>
      <c r="I71" s="3" t="s">
        <v>51</v>
      </c>
      <c r="J71" s="3">
        <v>36</v>
      </c>
      <c r="K71" s="3" t="s">
        <v>1411</v>
      </c>
      <c r="L71" s="3" t="s">
        <v>1412</v>
      </c>
      <c r="M71" s="4" t="s">
        <v>102</v>
      </c>
      <c r="N71" s="3" t="s">
        <v>25</v>
      </c>
      <c r="O71" s="1">
        <v>3845</v>
      </c>
      <c r="P71" s="7" t="s">
        <v>2077</v>
      </c>
      <c r="Q71" s="4"/>
      <c r="R71" s="4" t="s">
        <v>2150</v>
      </c>
      <c r="S71" s="9">
        <v>2000</v>
      </c>
      <c r="T71" s="9">
        <f t="shared" si="1"/>
        <v>7690000</v>
      </c>
    </row>
    <row r="72" spans="1:20" ht="45" x14ac:dyDescent="0.25">
      <c r="A72" s="3" t="s">
        <v>1158</v>
      </c>
      <c r="B72" s="3">
        <v>68</v>
      </c>
      <c r="C72" s="3" t="s">
        <v>20</v>
      </c>
      <c r="D72" s="4" t="s">
        <v>1340</v>
      </c>
      <c r="E72" s="3" t="s">
        <v>439</v>
      </c>
      <c r="F72" s="3" t="s">
        <v>1814</v>
      </c>
      <c r="G72" s="3" t="s">
        <v>50</v>
      </c>
      <c r="H72" s="3" t="s">
        <v>22</v>
      </c>
      <c r="I72" s="3" t="s">
        <v>92</v>
      </c>
      <c r="J72" s="3">
        <v>36</v>
      </c>
      <c r="K72" s="3" t="s">
        <v>1437</v>
      </c>
      <c r="L72" s="3" t="s">
        <v>1394</v>
      </c>
      <c r="M72" s="4" t="s">
        <v>24</v>
      </c>
      <c r="N72" s="3" t="s">
        <v>25</v>
      </c>
      <c r="O72" s="1">
        <v>1850</v>
      </c>
      <c r="P72" s="7" t="s">
        <v>2111</v>
      </c>
      <c r="Q72" s="4"/>
      <c r="R72" s="4" t="s">
        <v>2209</v>
      </c>
      <c r="S72" s="9">
        <v>5000</v>
      </c>
      <c r="T72" s="9">
        <f t="shared" si="1"/>
        <v>9250000</v>
      </c>
    </row>
    <row r="73" spans="1:20" ht="63.75" x14ac:dyDescent="0.25">
      <c r="A73" s="3" t="s">
        <v>940</v>
      </c>
      <c r="B73" s="3">
        <v>900</v>
      </c>
      <c r="C73" s="3" t="s">
        <v>43</v>
      </c>
      <c r="D73" s="4" t="s">
        <v>257</v>
      </c>
      <c r="E73" s="3" t="s">
        <v>256</v>
      </c>
      <c r="F73" s="3" t="s">
        <v>267</v>
      </c>
      <c r="G73" s="3" t="s">
        <v>128</v>
      </c>
      <c r="H73" s="3" t="s">
        <v>40</v>
      </c>
      <c r="I73" s="3" t="s">
        <v>258</v>
      </c>
      <c r="J73" s="3">
        <v>24</v>
      </c>
      <c r="K73" s="3" t="s">
        <v>259</v>
      </c>
      <c r="L73" s="3" t="s">
        <v>260</v>
      </c>
      <c r="M73" s="4" t="s">
        <v>261</v>
      </c>
      <c r="N73" s="3" t="s">
        <v>29</v>
      </c>
      <c r="O73" s="1">
        <v>8799</v>
      </c>
      <c r="P73" s="7" t="s">
        <v>2068</v>
      </c>
      <c r="Q73" s="4"/>
      <c r="R73" s="4" t="s">
        <v>2128</v>
      </c>
      <c r="S73" s="9">
        <v>500</v>
      </c>
      <c r="T73" s="9">
        <f t="shared" si="1"/>
        <v>4399500</v>
      </c>
    </row>
    <row r="74" spans="1:20" ht="63.75" x14ac:dyDescent="0.25">
      <c r="A74" s="3" t="s">
        <v>1632</v>
      </c>
      <c r="B74" s="3">
        <v>1031</v>
      </c>
      <c r="C74" s="3" t="s">
        <v>20</v>
      </c>
      <c r="D74" s="4" t="s">
        <v>631</v>
      </c>
      <c r="E74" s="3" t="s">
        <v>631</v>
      </c>
      <c r="F74" s="3" t="s">
        <v>296</v>
      </c>
      <c r="G74" s="3" t="s">
        <v>1847</v>
      </c>
      <c r="H74" s="3" t="s">
        <v>22</v>
      </c>
      <c r="I74" s="3" t="s">
        <v>1896</v>
      </c>
      <c r="J74" s="3">
        <v>24</v>
      </c>
      <c r="K74" s="3" t="s">
        <v>1992</v>
      </c>
      <c r="L74" s="3" t="s">
        <v>2056</v>
      </c>
      <c r="M74" s="4" t="s">
        <v>24</v>
      </c>
      <c r="N74" s="3" t="s">
        <v>29</v>
      </c>
      <c r="O74" s="1">
        <v>2300</v>
      </c>
      <c r="P74" s="7" t="s">
        <v>2068</v>
      </c>
      <c r="Q74" s="4"/>
      <c r="R74" s="4" t="s">
        <v>2128</v>
      </c>
      <c r="S74" s="9">
        <v>5000</v>
      </c>
      <c r="T74" s="9">
        <f t="shared" si="1"/>
        <v>11500000</v>
      </c>
    </row>
    <row r="75" spans="1:20" ht="45" x14ac:dyDescent="0.25">
      <c r="A75" s="3" t="s">
        <v>1605</v>
      </c>
      <c r="B75" s="3">
        <v>517</v>
      </c>
      <c r="C75" s="3" t="s">
        <v>20</v>
      </c>
      <c r="D75" s="4" t="s">
        <v>1659</v>
      </c>
      <c r="E75" s="3" t="s">
        <v>452</v>
      </c>
      <c r="F75" s="3" t="s">
        <v>1771</v>
      </c>
      <c r="G75" s="3" t="s">
        <v>50</v>
      </c>
      <c r="H75" s="3" t="s">
        <v>22</v>
      </c>
      <c r="I75" s="3" t="s">
        <v>51</v>
      </c>
      <c r="J75" s="3">
        <v>36</v>
      </c>
      <c r="K75" s="3" t="s">
        <v>1914</v>
      </c>
      <c r="L75" s="3" t="s">
        <v>1409</v>
      </c>
      <c r="M75" s="4" t="s">
        <v>24</v>
      </c>
      <c r="N75" s="3" t="s">
        <v>25</v>
      </c>
      <c r="O75" s="1">
        <v>466</v>
      </c>
      <c r="P75" s="7" t="s">
        <v>696</v>
      </c>
      <c r="Q75" s="4"/>
      <c r="R75" s="4" t="s">
        <v>2185</v>
      </c>
      <c r="S75" s="9">
        <v>1000</v>
      </c>
      <c r="T75" s="9">
        <f t="shared" si="1"/>
        <v>466000</v>
      </c>
    </row>
    <row r="76" spans="1:20" ht="38.25" x14ac:dyDescent="0.25">
      <c r="A76" s="3" t="s">
        <v>858</v>
      </c>
      <c r="B76" s="3">
        <v>891</v>
      </c>
      <c r="C76" s="3" t="s">
        <v>20</v>
      </c>
      <c r="D76" s="4" t="s">
        <v>1334</v>
      </c>
      <c r="E76" s="3" t="s">
        <v>1479</v>
      </c>
      <c r="F76" s="3" t="s">
        <v>1078</v>
      </c>
      <c r="G76" s="3" t="s">
        <v>91</v>
      </c>
      <c r="H76" s="3" t="s">
        <v>22</v>
      </c>
      <c r="I76" s="3" t="s">
        <v>51</v>
      </c>
      <c r="J76" s="3">
        <v>24</v>
      </c>
      <c r="K76" s="3" t="s">
        <v>1402</v>
      </c>
      <c r="L76" s="3" t="s">
        <v>1403</v>
      </c>
      <c r="M76" s="4" t="s">
        <v>24</v>
      </c>
      <c r="N76" s="3" t="s">
        <v>25</v>
      </c>
      <c r="O76" s="1">
        <v>3250</v>
      </c>
      <c r="P76" s="7" t="s">
        <v>696</v>
      </c>
      <c r="Q76" s="4"/>
      <c r="R76" s="4" t="s">
        <v>2185</v>
      </c>
      <c r="S76" s="9">
        <v>2000</v>
      </c>
      <c r="T76" s="9">
        <f t="shared" si="1"/>
        <v>6500000</v>
      </c>
    </row>
    <row r="77" spans="1:20" ht="45" x14ac:dyDescent="0.25">
      <c r="A77" s="3" t="s">
        <v>1197</v>
      </c>
      <c r="B77" s="3">
        <v>666</v>
      </c>
      <c r="C77" s="3" t="s">
        <v>20</v>
      </c>
      <c r="D77" s="4" t="s">
        <v>614</v>
      </c>
      <c r="E77" s="3" t="s">
        <v>615</v>
      </c>
      <c r="F77" s="3" t="s">
        <v>1802</v>
      </c>
      <c r="G77" s="3" t="s">
        <v>56</v>
      </c>
      <c r="H77" s="3" t="s">
        <v>227</v>
      </c>
      <c r="I77" s="3" t="s">
        <v>1881</v>
      </c>
      <c r="J77" s="3">
        <v>24</v>
      </c>
      <c r="K77" s="3" t="s">
        <v>1956</v>
      </c>
      <c r="L77" s="3" t="s">
        <v>2042</v>
      </c>
      <c r="M77" s="4" t="s">
        <v>24</v>
      </c>
      <c r="N77" s="3" t="s">
        <v>58</v>
      </c>
      <c r="O77" s="1">
        <v>6100</v>
      </c>
      <c r="P77" s="7" t="s">
        <v>696</v>
      </c>
      <c r="Q77" s="4"/>
      <c r="R77" s="4" t="s">
        <v>2185</v>
      </c>
      <c r="S77" s="9">
        <v>5000</v>
      </c>
      <c r="T77" s="9">
        <f t="shared" si="1"/>
        <v>30500000</v>
      </c>
    </row>
    <row r="78" spans="1:20" ht="45" x14ac:dyDescent="0.25">
      <c r="A78" s="3" t="s">
        <v>625</v>
      </c>
      <c r="B78" s="3">
        <v>1001</v>
      </c>
      <c r="C78" s="3" t="s">
        <v>20</v>
      </c>
      <c r="D78" s="4" t="s">
        <v>1736</v>
      </c>
      <c r="E78" s="3" t="s">
        <v>628</v>
      </c>
      <c r="F78" s="3" t="s">
        <v>616</v>
      </c>
      <c r="G78" s="3" t="s">
        <v>1521</v>
      </c>
      <c r="H78" s="3" t="s">
        <v>227</v>
      </c>
      <c r="I78" s="3" t="s">
        <v>1881</v>
      </c>
      <c r="J78" s="3">
        <v>24</v>
      </c>
      <c r="K78" s="3" t="s">
        <v>1976</v>
      </c>
      <c r="L78" s="3" t="s">
        <v>2042</v>
      </c>
      <c r="M78" s="4" t="s">
        <v>24</v>
      </c>
      <c r="N78" s="3" t="s">
        <v>58</v>
      </c>
      <c r="O78" s="1">
        <v>6680</v>
      </c>
      <c r="P78" s="7" t="s">
        <v>696</v>
      </c>
      <c r="Q78" s="4"/>
      <c r="R78" s="4" t="s">
        <v>2185</v>
      </c>
      <c r="S78" s="9">
        <v>7000</v>
      </c>
      <c r="T78" s="9">
        <f t="shared" si="1"/>
        <v>46760000</v>
      </c>
    </row>
    <row r="79" spans="1:20" ht="60" x14ac:dyDescent="0.25">
      <c r="A79" s="3" t="s">
        <v>1160</v>
      </c>
      <c r="B79" s="3">
        <v>169</v>
      </c>
      <c r="C79" s="3" t="s">
        <v>38</v>
      </c>
      <c r="D79" s="4" t="s">
        <v>919</v>
      </c>
      <c r="E79" s="3" t="s">
        <v>697</v>
      </c>
      <c r="F79" s="3" t="s">
        <v>1763</v>
      </c>
      <c r="G79" s="3" t="s">
        <v>504</v>
      </c>
      <c r="H79" s="3" t="s">
        <v>152</v>
      </c>
      <c r="I79" s="3" t="s">
        <v>1363</v>
      </c>
      <c r="J79" s="3">
        <v>24</v>
      </c>
      <c r="K79" s="3" t="s">
        <v>920</v>
      </c>
      <c r="L79" s="3" t="s">
        <v>2003</v>
      </c>
      <c r="M79" s="4" t="s">
        <v>24</v>
      </c>
      <c r="N79" s="3" t="s">
        <v>155</v>
      </c>
      <c r="O79" s="1">
        <v>8200</v>
      </c>
      <c r="P79" s="7" t="s">
        <v>2081</v>
      </c>
      <c r="Q79" s="4"/>
      <c r="R79" s="4" t="s">
        <v>2157</v>
      </c>
      <c r="S79" s="9">
        <v>25000</v>
      </c>
      <c r="T79" s="9">
        <f t="shared" si="1"/>
        <v>205000000</v>
      </c>
    </row>
    <row r="80" spans="1:20" ht="60" x14ac:dyDescent="0.25">
      <c r="A80" s="3" t="s">
        <v>1602</v>
      </c>
      <c r="B80" s="3">
        <v>169</v>
      </c>
      <c r="C80" s="3" t="s">
        <v>38</v>
      </c>
      <c r="D80" s="4" t="s">
        <v>922</v>
      </c>
      <c r="E80" s="3" t="s">
        <v>697</v>
      </c>
      <c r="F80" s="3" t="s">
        <v>460</v>
      </c>
      <c r="G80" s="3" t="s">
        <v>504</v>
      </c>
      <c r="H80" s="3" t="s">
        <v>152</v>
      </c>
      <c r="I80" s="3" t="s">
        <v>1363</v>
      </c>
      <c r="J80" s="3">
        <v>24</v>
      </c>
      <c r="K80" s="3" t="s">
        <v>923</v>
      </c>
      <c r="L80" s="3" t="s">
        <v>2003</v>
      </c>
      <c r="M80" s="4" t="s">
        <v>24</v>
      </c>
      <c r="N80" s="3" t="s">
        <v>155</v>
      </c>
      <c r="O80" s="1">
        <v>9200</v>
      </c>
      <c r="P80" s="7" t="s">
        <v>2081</v>
      </c>
      <c r="Q80" s="4"/>
      <c r="R80" s="4" t="s">
        <v>2157</v>
      </c>
      <c r="S80" s="9">
        <v>16000</v>
      </c>
      <c r="T80" s="9">
        <f t="shared" si="1"/>
        <v>147200000</v>
      </c>
    </row>
    <row r="81" spans="1:20" ht="60" x14ac:dyDescent="0.25">
      <c r="A81" s="3" t="s">
        <v>589</v>
      </c>
      <c r="B81" s="3">
        <v>724</v>
      </c>
      <c r="C81" s="3" t="s">
        <v>20</v>
      </c>
      <c r="D81" s="4" t="s">
        <v>927</v>
      </c>
      <c r="E81" s="3" t="s">
        <v>264</v>
      </c>
      <c r="F81" s="3" t="s">
        <v>928</v>
      </c>
      <c r="G81" s="3" t="s">
        <v>1839</v>
      </c>
      <c r="H81" s="3" t="s">
        <v>152</v>
      </c>
      <c r="I81" s="3" t="s">
        <v>926</v>
      </c>
      <c r="J81" s="3">
        <v>36</v>
      </c>
      <c r="K81" s="3" t="s">
        <v>929</v>
      </c>
      <c r="L81" s="3" t="s">
        <v>843</v>
      </c>
      <c r="M81" s="4" t="s">
        <v>24</v>
      </c>
      <c r="N81" s="3" t="s">
        <v>157</v>
      </c>
      <c r="O81" s="1">
        <v>4500</v>
      </c>
      <c r="P81" s="7" t="s">
        <v>2081</v>
      </c>
      <c r="Q81" s="4"/>
      <c r="R81" s="4" t="s">
        <v>2157</v>
      </c>
      <c r="S81" s="9">
        <v>20000</v>
      </c>
      <c r="T81" s="9">
        <f t="shared" si="1"/>
        <v>90000000</v>
      </c>
    </row>
    <row r="82" spans="1:20" ht="75" x14ac:dyDescent="0.25">
      <c r="A82" s="3" t="s">
        <v>1620</v>
      </c>
      <c r="B82" s="3">
        <v>917</v>
      </c>
      <c r="C82" s="3" t="s">
        <v>43</v>
      </c>
      <c r="D82" s="4" t="s">
        <v>931</v>
      </c>
      <c r="E82" s="3" t="s">
        <v>932</v>
      </c>
      <c r="F82" s="3" t="s">
        <v>111</v>
      </c>
      <c r="G82" s="3" t="s">
        <v>426</v>
      </c>
      <c r="H82" s="3" t="s">
        <v>152</v>
      </c>
      <c r="I82" s="3" t="s">
        <v>1374</v>
      </c>
      <c r="J82" s="3">
        <v>60</v>
      </c>
      <c r="K82" s="3" t="s">
        <v>2259</v>
      </c>
      <c r="L82" s="3" t="s">
        <v>141</v>
      </c>
      <c r="M82" s="4" t="s">
        <v>142</v>
      </c>
      <c r="N82" s="3" t="s">
        <v>155</v>
      </c>
      <c r="O82" s="1">
        <v>1365</v>
      </c>
      <c r="P82" s="7" t="s">
        <v>2081</v>
      </c>
      <c r="Q82" s="4"/>
      <c r="R82" s="4" t="s">
        <v>2157</v>
      </c>
      <c r="S82" s="9">
        <v>3000</v>
      </c>
      <c r="T82" s="9">
        <f t="shared" si="1"/>
        <v>4095000</v>
      </c>
    </row>
    <row r="83" spans="1:20" ht="45" x14ac:dyDescent="0.25">
      <c r="A83" s="3" t="s">
        <v>1067</v>
      </c>
      <c r="B83" s="3">
        <v>949</v>
      </c>
      <c r="C83" s="3" t="s">
        <v>43</v>
      </c>
      <c r="D83" s="4" t="s">
        <v>2251</v>
      </c>
      <c r="E83" s="3" t="s">
        <v>238</v>
      </c>
      <c r="F83" s="3" t="s">
        <v>78</v>
      </c>
      <c r="G83" s="3" t="s">
        <v>426</v>
      </c>
      <c r="H83" s="3" t="s">
        <v>152</v>
      </c>
      <c r="I83" s="3" t="s">
        <v>1091</v>
      </c>
      <c r="J83" s="3">
        <v>36</v>
      </c>
      <c r="K83" s="3" t="s">
        <v>1450</v>
      </c>
      <c r="L83" s="3" t="s">
        <v>141</v>
      </c>
      <c r="M83" s="4" t="s">
        <v>142</v>
      </c>
      <c r="N83" s="3" t="s">
        <v>155</v>
      </c>
      <c r="O83" s="1">
        <v>1440</v>
      </c>
      <c r="P83" s="7" t="s">
        <v>2081</v>
      </c>
      <c r="Q83" s="4"/>
      <c r="R83" s="4" t="s">
        <v>2157</v>
      </c>
      <c r="S83" s="9">
        <v>60000</v>
      </c>
      <c r="T83" s="9">
        <f t="shared" si="1"/>
        <v>86400000</v>
      </c>
    </row>
    <row r="84" spans="1:20" ht="51" x14ac:dyDescent="0.25">
      <c r="A84" s="3" t="s">
        <v>197</v>
      </c>
      <c r="B84" s="3">
        <v>573</v>
      </c>
      <c r="C84" s="3" t="s">
        <v>38</v>
      </c>
      <c r="D84" s="4" t="s">
        <v>1300</v>
      </c>
      <c r="E84" s="3" t="s">
        <v>104</v>
      </c>
      <c r="F84" s="3" t="s">
        <v>105</v>
      </c>
      <c r="G84" s="3" t="s">
        <v>50</v>
      </c>
      <c r="H84" s="3" t="s">
        <v>22</v>
      </c>
      <c r="I84" s="3" t="s">
        <v>140</v>
      </c>
      <c r="J84" s="3">
        <v>36</v>
      </c>
      <c r="K84" s="3" t="s">
        <v>1384</v>
      </c>
      <c r="L84" s="3" t="s">
        <v>573</v>
      </c>
      <c r="M84" s="4" t="s">
        <v>24</v>
      </c>
      <c r="N84" s="3" t="s">
        <v>25</v>
      </c>
      <c r="O84" s="1">
        <v>1180</v>
      </c>
      <c r="P84" s="7" t="s">
        <v>1452</v>
      </c>
      <c r="Q84" s="4"/>
      <c r="R84" s="4" t="s">
        <v>2167</v>
      </c>
      <c r="S84" s="9">
        <v>5000</v>
      </c>
      <c r="T84" s="9">
        <f t="shared" si="1"/>
        <v>5900000</v>
      </c>
    </row>
    <row r="85" spans="1:20" ht="60" x14ac:dyDescent="0.25">
      <c r="A85" s="3" t="s">
        <v>871</v>
      </c>
      <c r="B85" s="3">
        <v>683</v>
      </c>
      <c r="C85" s="3" t="s">
        <v>38</v>
      </c>
      <c r="D85" s="4" t="s">
        <v>1321</v>
      </c>
      <c r="E85" s="3" t="s">
        <v>410</v>
      </c>
      <c r="F85" s="3" t="s">
        <v>1322</v>
      </c>
      <c r="G85" s="3" t="s">
        <v>135</v>
      </c>
      <c r="H85" s="3" t="s">
        <v>22</v>
      </c>
      <c r="I85" s="3" t="s">
        <v>51</v>
      </c>
      <c r="J85" s="3">
        <v>36</v>
      </c>
      <c r="K85" s="3" t="s">
        <v>1385</v>
      </c>
      <c r="L85" s="3" t="s">
        <v>573</v>
      </c>
      <c r="M85" s="4" t="s">
        <v>24</v>
      </c>
      <c r="N85" s="3" t="s">
        <v>25</v>
      </c>
      <c r="O85" s="1">
        <v>760</v>
      </c>
      <c r="P85" s="7" t="s">
        <v>1452</v>
      </c>
      <c r="Q85" s="4"/>
      <c r="R85" s="4" t="s">
        <v>2167</v>
      </c>
      <c r="S85" s="9">
        <v>25000</v>
      </c>
      <c r="T85" s="9">
        <f t="shared" si="1"/>
        <v>19000000</v>
      </c>
    </row>
    <row r="86" spans="1:20" ht="51" x14ac:dyDescent="0.25">
      <c r="A86" s="3" t="s">
        <v>1628</v>
      </c>
      <c r="B86" s="3">
        <v>538</v>
      </c>
      <c r="C86" s="3" t="s">
        <v>38</v>
      </c>
      <c r="D86" s="4" t="s">
        <v>1336</v>
      </c>
      <c r="E86" s="3" t="s">
        <v>660</v>
      </c>
      <c r="F86" s="3" t="s">
        <v>223</v>
      </c>
      <c r="G86" s="3" t="s">
        <v>91</v>
      </c>
      <c r="H86" s="3" t="s">
        <v>22</v>
      </c>
      <c r="I86" s="3" t="s">
        <v>140</v>
      </c>
      <c r="J86" s="3">
        <v>36</v>
      </c>
      <c r="K86" s="3" t="s">
        <v>1386</v>
      </c>
      <c r="L86" s="3" t="s">
        <v>573</v>
      </c>
      <c r="M86" s="4" t="s">
        <v>24</v>
      </c>
      <c r="N86" s="3" t="s">
        <v>25</v>
      </c>
      <c r="O86" s="1">
        <v>1350</v>
      </c>
      <c r="P86" s="7" t="s">
        <v>1452</v>
      </c>
      <c r="Q86" s="4"/>
      <c r="R86" s="4" t="s">
        <v>2167</v>
      </c>
      <c r="S86" s="9">
        <v>5000</v>
      </c>
      <c r="T86" s="9">
        <f t="shared" si="1"/>
        <v>6750000</v>
      </c>
    </row>
    <row r="87" spans="1:20" ht="38.25" x14ac:dyDescent="0.25">
      <c r="A87" s="3" t="s">
        <v>304</v>
      </c>
      <c r="B87" s="3">
        <v>516</v>
      </c>
      <c r="C87" s="3" t="s">
        <v>20</v>
      </c>
      <c r="D87" s="4" t="s">
        <v>419</v>
      </c>
      <c r="E87" s="3" t="s">
        <v>1488</v>
      </c>
      <c r="F87" s="3" t="s">
        <v>420</v>
      </c>
      <c r="G87" s="3" t="s">
        <v>91</v>
      </c>
      <c r="H87" s="3" t="s">
        <v>22</v>
      </c>
      <c r="I87" s="3" t="s">
        <v>51</v>
      </c>
      <c r="J87" s="3">
        <v>36</v>
      </c>
      <c r="K87" s="3" t="s">
        <v>422</v>
      </c>
      <c r="L87" s="3" t="s">
        <v>1421</v>
      </c>
      <c r="M87" s="4" t="s">
        <v>24</v>
      </c>
      <c r="N87" s="3" t="s">
        <v>25</v>
      </c>
      <c r="O87" s="1">
        <v>1500</v>
      </c>
      <c r="P87" s="7" t="s">
        <v>2097</v>
      </c>
      <c r="Q87" s="4"/>
      <c r="R87" s="4" t="s">
        <v>2184</v>
      </c>
      <c r="S87" s="9">
        <v>20000</v>
      </c>
      <c r="T87" s="9">
        <f t="shared" si="1"/>
        <v>30000000</v>
      </c>
    </row>
    <row r="88" spans="1:20" ht="38.25" x14ac:dyDescent="0.25">
      <c r="A88" s="3" t="s">
        <v>1576</v>
      </c>
      <c r="B88" s="3">
        <v>39</v>
      </c>
      <c r="C88" s="3" t="s">
        <v>34</v>
      </c>
      <c r="D88" s="4" t="s">
        <v>423</v>
      </c>
      <c r="E88" s="3" t="s">
        <v>424</v>
      </c>
      <c r="F88" s="3" t="s">
        <v>425</v>
      </c>
      <c r="G88" s="3" t="s">
        <v>50</v>
      </c>
      <c r="H88" s="3" t="s">
        <v>22</v>
      </c>
      <c r="I88" s="3" t="s">
        <v>51</v>
      </c>
      <c r="J88" s="3">
        <v>36</v>
      </c>
      <c r="K88" s="3" t="s">
        <v>427</v>
      </c>
      <c r="L88" s="3" t="s">
        <v>1421</v>
      </c>
      <c r="M88" s="4" t="s">
        <v>24</v>
      </c>
      <c r="N88" s="3" t="s">
        <v>25</v>
      </c>
      <c r="O88" s="1">
        <v>4000</v>
      </c>
      <c r="P88" s="7" t="s">
        <v>2097</v>
      </c>
      <c r="Q88" s="4"/>
      <c r="R88" s="4" t="s">
        <v>2184</v>
      </c>
      <c r="S88" s="9">
        <v>5000</v>
      </c>
      <c r="T88" s="9">
        <f t="shared" si="1"/>
        <v>20000000</v>
      </c>
    </row>
    <row r="89" spans="1:20" ht="45" x14ac:dyDescent="0.25">
      <c r="A89" s="3" t="s">
        <v>698</v>
      </c>
      <c r="B89" s="3">
        <v>80</v>
      </c>
      <c r="C89" s="3" t="s">
        <v>20</v>
      </c>
      <c r="D89" s="4" t="s">
        <v>430</v>
      </c>
      <c r="E89" s="3" t="s">
        <v>387</v>
      </c>
      <c r="F89" s="3" t="s">
        <v>35</v>
      </c>
      <c r="G89" s="3" t="s">
        <v>406</v>
      </c>
      <c r="H89" s="3" t="s">
        <v>22</v>
      </c>
      <c r="I89" s="3" t="s">
        <v>432</v>
      </c>
      <c r="J89" s="3">
        <v>24</v>
      </c>
      <c r="K89" s="3" t="s">
        <v>433</v>
      </c>
      <c r="L89" s="3" t="s">
        <v>1421</v>
      </c>
      <c r="M89" s="4" t="s">
        <v>24</v>
      </c>
      <c r="N89" s="3" t="s">
        <v>25</v>
      </c>
      <c r="O89" s="1">
        <v>2200</v>
      </c>
      <c r="P89" s="7" t="s">
        <v>2097</v>
      </c>
      <c r="Q89" s="4"/>
      <c r="R89" s="4" t="s">
        <v>2184</v>
      </c>
      <c r="S89" s="9">
        <v>12000</v>
      </c>
      <c r="T89" s="9">
        <f t="shared" si="1"/>
        <v>26400000</v>
      </c>
    </row>
    <row r="90" spans="1:20" ht="38.25" x14ac:dyDescent="0.25">
      <c r="A90" s="3" t="s">
        <v>1032</v>
      </c>
      <c r="B90" s="3">
        <v>109</v>
      </c>
      <c r="C90" s="3" t="s">
        <v>20</v>
      </c>
      <c r="D90" s="4" t="s">
        <v>435</v>
      </c>
      <c r="E90" s="3" t="s">
        <v>436</v>
      </c>
      <c r="F90" s="3" t="s">
        <v>223</v>
      </c>
      <c r="G90" s="3" t="s">
        <v>91</v>
      </c>
      <c r="H90" s="3" t="s">
        <v>22</v>
      </c>
      <c r="I90" s="3" t="s">
        <v>51</v>
      </c>
      <c r="J90" s="3">
        <v>36</v>
      </c>
      <c r="K90" s="3" t="s">
        <v>437</v>
      </c>
      <c r="L90" s="3" t="s">
        <v>1421</v>
      </c>
      <c r="M90" s="4" t="s">
        <v>24</v>
      </c>
      <c r="N90" s="3" t="s">
        <v>25</v>
      </c>
      <c r="O90" s="1">
        <v>1000</v>
      </c>
      <c r="P90" s="7" t="s">
        <v>2097</v>
      </c>
      <c r="Q90" s="4"/>
      <c r="R90" s="4" t="s">
        <v>2184</v>
      </c>
      <c r="S90" s="9">
        <v>31000</v>
      </c>
      <c r="T90" s="9">
        <f t="shared" si="1"/>
        <v>31000000</v>
      </c>
    </row>
    <row r="91" spans="1:20" ht="38.25" x14ac:dyDescent="0.25">
      <c r="A91" s="3" t="s">
        <v>440</v>
      </c>
      <c r="B91" s="3">
        <v>904</v>
      </c>
      <c r="C91" s="3" t="s">
        <v>20</v>
      </c>
      <c r="D91" s="4" t="s">
        <v>1737</v>
      </c>
      <c r="E91" s="3" t="s">
        <v>397</v>
      </c>
      <c r="F91" s="3" t="s">
        <v>204</v>
      </c>
      <c r="G91" s="3" t="s">
        <v>91</v>
      </c>
      <c r="H91" s="3" t="s">
        <v>22</v>
      </c>
      <c r="I91" s="3" t="s">
        <v>51</v>
      </c>
      <c r="J91" s="3">
        <v>36</v>
      </c>
      <c r="K91" s="3" t="s">
        <v>442</v>
      </c>
      <c r="L91" s="3" t="s">
        <v>1421</v>
      </c>
      <c r="M91" s="4" t="s">
        <v>24</v>
      </c>
      <c r="N91" s="3" t="s">
        <v>25</v>
      </c>
      <c r="O91" s="1">
        <v>1470</v>
      </c>
      <c r="P91" s="7" t="s">
        <v>2097</v>
      </c>
      <c r="Q91" s="4"/>
      <c r="R91" s="4" t="s">
        <v>2184</v>
      </c>
      <c r="S91" s="9">
        <v>20000</v>
      </c>
      <c r="T91" s="9">
        <f t="shared" si="1"/>
        <v>29400000</v>
      </c>
    </row>
    <row r="92" spans="1:20" ht="38.25" x14ac:dyDescent="0.25">
      <c r="A92" s="3" t="s">
        <v>723</v>
      </c>
      <c r="B92" s="3">
        <v>230</v>
      </c>
      <c r="C92" s="3" t="s">
        <v>34</v>
      </c>
      <c r="D92" s="4" t="s">
        <v>444</v>
      </c>
      <c r="E92" s="3" t="s">
        <v>445</v>
      </c>
      <c r="F92" s="3" t="s">
        <v>1824</v>
      </c>
      <c r="G92" s="3" t="s">
        <v>50</v>
      </c>
      <c r="H92" s="3" t="s">
        <v>22</v>
      </c>
      <c r="I92" s="3" t="s">
        <v>147</v>
      </c>
      <c r="J92" s="3">
        <v>36</v>
      </c>
      <c r="K92" s="3" t="s">
        <v>446</v>
      </c>
      <c r="L92" s="3" t="s">
        <v>1421</v>
      </c>
      <c r="M92" s="4" t="s">
        <v>24</v>
      </c>
      <c r="N92" s="3" t="s">
        <v>25</v>
      </c>
      <c r="O92" s="1">
        <v>7000</v>
      </c>
      <c r="P92" s="7" t="s">
        <v>2097</v>
      </c>
      <c r="Q92" s="4"/>
      <c r="R92" s="4" t="s">
        <v>2184</v>
      </c>
      <c r="S92" s="9">
        <v>46000</v>
      </c>
      <c r="T92" s="9">
        <f t="shared" si="1"/>
        <v>322000000</v>
      </c>
    </row>
    <row r="93" spans="1:20" ht="75" x14ac:dyDescent="0.25">
      <c r="A93" s="3" t="s">
        <v>745</v>
      </c>
      <c r="B93" s="3">
        <v>559</v>
      </c>
      <c r="C93" s="3" t="s">
        <v>38</v>
      </c>
      <c r="D93" s="4" t="s">
        <v>769</v>
      </c>
      <c r="E93" s="3" t="s">
        <v>2232</v>
      </c>
      <c r="F93" s="3" t="s">
        <v>770</v>
      </c>
      <c r="G93" s="3" t="s">
        <v>525</v>
      </c>
      <c r="H93" s="3" t="s">
        <v>152</v>
      </c>
      <c r="I93" s="3" t="s">
        <v>771</v>
      </c>
      <c r="J93" s="3">
        <v>36</v>
      </c>
      <c r="K93" s="3" t="s">
        <v>2257</v>
      </c>
      <c r="L93" s="3" t="s">
        <v>741</v>
      </c>
      <c r="M93" s="4" t="s">
        <v>24</v>
      </c>
      <c r="N93" s="3" t="s">
        <v>155</v>
      </c>
      <c r="O93" s="1">
        <v>340</v>
      </c>
      <c r="P93" s="7" t="s">
        <v>768</v>
      </c>
      <c r="Q93" s="4"/>
      <c r="R93" s="4" t="s">
        <v>2120</v>
      </c>
      <c r="S93" s="9">
        <v>30000</v>
      </c>
      <c r="T93" s="9">
        <f t="shared" si="1"/>
        <v>10200000</v>
      </c>
    </row>
    <row r="94" spans="1:20" ht="60" x14ac:dyDescent="0.25">
      <c r="A94" s="3" t="s">
        <v>1248</v>
      </c>
      <c r="B94" s="3">
        <v>280</v>
      </c>
      <c r="C94" s="3" t="s">
        <v>34</v>
      </c>
      <c r="D94" s="4" t="s">
        <v>772</v>
      </c>
      <c r="E94" s="3" t="s">
        <v>159</v>
      </c>
      <c r="F94" s="3" t="s">
        <v>160</v>
      </c>
      <c r="G94" s="3" t="s">
        <v>421</v>
      </c>
      <c r="H94" s="3" t="s">
        <v>152</v>
      </c>
      <c r="I94" s="3" t="s">
        <v>1852</v>
      </c>
      <c r="J94" s="3">
        <v>48</v>
      </c>
      <c r="K94" s="3" t="s">
        <v>774</v>
      </c>
      <c r="L94" s="3" t="s">
        <v>741</v>
      </c>
      <c r="M94" s="4" t="s">
        <v>24</v>
      </c>
      <c r="N94" s="3" t="s">
        <v>155</v>
      </c>
      <c r="O94" s="1">
        <v>4000</v>
      </c>
      <c r="P94" s="7" t="s">
        <v>768</v>
      </c>
      <c r="Q94" s="4"/>
      <c r="R94" s="4" t="s">
        <v>2120</v>
      </c>
      <c r="S94" s="9">
        <v>1000</v>
      </c>
      <c r="T94" s="9">
        <f t="shared" si="1"/>
        <v>4000000</v>
      </c>
    </row>
    <row r="95" spans="1:20" ht="60" x14ac:dyDescent="0.25">
      <c r="A95" s="3" t="s">
        <v>484</v>
      </c>
      <c r="B95" s="3">
        <v>500</v>
      </c>
      <c r="C95" s="3" t="s">
        <v>38</v>
      </c>
      <c r="D95" s="4" t="s">
        <v>730</v>
      </c>
      <c r="E95" s="3" t="s">
        <v>371</v>
      </c>
      <c r="F95" s="3" t="s">
        <v>223</v>
      </c>
      <c r="G95" s="3" t="s">
        <v>491</v>
      </c>
      <c r="H95" s="3" t="s">
        <v>152</v>
      </c>
      <c r="I95" s="3" t="s">
        <v>1382</v>
      </c>
      <c r="J95" s="3">
        <v>48</v>
      </c>
      <c r="K95" s="3" t="s">
        <v>731</v>
      </c>
      <c r="L95" s="3" t="s">
        <v>741</v>
      </c>
      <c r="M95" s="4" t="s">
        <v>24</v>
      </c>
      <c r="N95" s="3" t="s">
        <v>155</v>
      </c>
      <c r="O95" s="1">
        <v>685</v>
      </c>
      <c r="P95" s="7" t="s">
        <v>768</v>
      </c>
      <c r="Q95" s="4"/>
      <c r="R95" s="4" t="s">
        <v>2120</v>
      </c>
      <c r="S95" s="9">
        <v>350000</v>
      </c>
      <c r="T95" s="9">
        <f t="shared" si="1"/>
        <v>239750000</v>
      </c>
    </row>
    <row r="96" spans="1:20" ht="75" x14ac:dyDescent="0.25">
      <c r="A96" s="3" t="s">
        <v>455</v>
      </c>
      <c r="B96" s="3">
        <v>509</v>
      </c>
      <c r="C96" s="3" t="s">
        <v>34</v>
      </c>
      <c r="D96" s="4" t="s">
        <v>1537</v>
      </c>
      <c r="E96" s="3" t="s">
        <v>1167</v>
      </c>
      <c r="F96" s="3" t="s">
        <v>169</v>
      </c>
      <c r="G96" s="3" t="s">
        <v>421</v>
      </c>
      <c r="H96" s="3" t="s">
        <v>152</v>
      </c>
      <c r="I96" s="3" t="s">
        <v>92</v>
      </c>
      <c r="J96" s="3">
        <v>60</v>
      </c>
      <c r="K96" s="3" t="s">
        <v>1903</v>
      </c>
      <c r="L96" s="3" t="s">
        <v>741</v>
      </c>
      <c r="M96" s="4" t="s">
        <v>24</v>
      </c>
      <c r="N96" s="3" t="s">
        <v>155</v>
      </c>
      <c r="O96" s="1">
        <v>495</v>
      </c>
      <c r="P96" s="7" t="s">
        <v>768</v>
      </c>
      <c r="Q96" s="4"/>
      <c r="R96" s="4" t="s">
        <v>2120</v>
      </c>
      <c r="S96" s="9">
        <v>6000</v>
      </c>
      <c r="T96" s="9">
        <f t="shared" si="1"/>
        <v>2970000</v>
      </c>
    </row>
    <row r="97" spans="1:20" ht="60" x14ac:dyDescent="0.25">
      <c r="A97" s="3" t="s">
        <v>799</v>
      </c>
      <c r="B97" s="3">
        <v>225</v>
      </c>
      <c r="C97" s="3" t="s">
        <v>38</v>
      </c>
      <c r="D97" s="4" t="s">
        <v>778</v>
      </c>
      <c r="E97" s="3" t="s">
        <v>1486</v>
      </c>
      <c r="F97" s="3" t="s">
        <v>82</v>
      </c>
      <c r="G97" s="3" t="s">
        <v>491</v>
      </c>
      <c r="H97" s="3" t="s">
        <v>152</v>
      </c>
      <c r="I97" s="3" t="s">
        <v>1864</v>
      </c>
      <c r="J97" s="3">
        <v>48</v>
      </c>
      <c r="K97" s="3" t="s">
        <v>779</v>
      </c>
      <c r="L97" s="3" t="s">
        <v>741</v>
      </c>
      <c r="M97" s="4" t="s">
        <v>24</v>
      </c>
      <c r="N97" s="3" t="s">
        <v>155</v>
      </c>
      <c r="O97" s="1">
        <v>1100</v>
      </c>
      <c r="P97" s="7" t="s">
        <v>768</v>
      </c>
      <c r="Q97" s="4"/>
      <c r="R97" s="4" t="s">
        <v>2120</v>
      </c>
      <c r="S97" s="9">
        <v>2000</v>
      </c>
      <c r="T97" s="9">
        <f t="shared" si="1"/>
        <v>2200000</v>
      </c>
    </row>
    <row r="98" spans="1:20" ht="45" x14ac:dyDescent="0.25">
      <c r="A98" s="3" t="s">
        <v>670</v>
      </c>
      <c r="B98" s="3">
        <v>578</v>
      </c>
      <c r="C98" s="3" t="s">
        <v>38</v>
      </c>
      <c r="D98" s="4" t="s">
        <v>783</v>
      </c>
      <c r="E98" s="3" t="s">
        <v>233</v>
      </c>
      <c r="F98" s="3" t="s">
        <v>99</v>
      </c>
      <c r="G98" s="3" t="s">
        <v>491</v>
      </c>
      <c r="H98" s="3" t="s">
        <v>152</v>
      </c>
      <c r="I98" s="3" t="s">
        <v>51</v>
      </c>
      <c r="J98" s="3">
        <v>36</v>
      </c>
      <c r="K98" s="3" t="s">
        <v>784</v>
      </c>
      <c r="L98" s="3" t="s">
        <v>741</v>
      </c>
      <c r="M98" s="4" t="s">
        <v>24</v>
      </c>
      <c r="N98" s="3" t="s">
        <v>155</v>
      </c>
      <c r="O98" s="1">
        <v>2100</v>
      </c>
      <c r="P98" s="7" t="s">
        <v>768</v>
      </c>
      <c r="Q98" s="4"/>
      <c r="R98" s="4" t="s">
        <v>2120</v>
      </c>
      <c r="S98" s="9">
        <v>5000</v>
      </c>
      <c r="T98" s="9">
        <f t="shared" si="1"/>
        <v>10500000</v>
      </c>
    </row>
    <row r="99" spans="1:20" ht="45" x14ac:dyDescent="0.25">
      <c r="A99" s="3" t="s">
        <v>1267</v>
      </c>
      <c r="B99" s="3">
        <v>534</v>
      </c>
      <c r="C99" s="3" t="s">
        <v>38</v>
      </c>
      <c r="D99" s="4" t="s">
        <v>1328</v>
      </c>
      <c r="E99" s="3" t="s">
        <v>266</v>
      </c>
      <c r="F99" s="3" t="s">
        <v>75</v>
      </c>
      <c r="G99" s="3" t="s">
        <v>426</v>
      </c>
      <c r="H99" s="3" t="s">
        <v>152</v>
      </c>
      <c r="I99" s="3" t="s">
        <v>51</v>
      </c>
      <c r="J99" s="3">
        <v>36</v>
      </c>
      <c r="K99" s="3" t="s">
        <v>1404</v>
      </c>
      <c r="L99" s="3" t="s">
        <v>741</v>
      </c>
      <c r="M99" s="4" t="s">
        <v>24</v>
      </c>
      <c r="N99" s="3" t="s">
        <v>155</v>
      </c>
      <c r="O99" s="1">
        <v>2200</v>
      </c>
      <c r="P99" s="7" t="s">
        <v>768</v>
      </c>
      <c r="Q99" s="4"/>
      <c r="R99" s="4" t="s">
        <v>2120</v>
      </c>
      <c r="S99" s="9">
        <v>5000</v>
      </c>
      <c r="T99" s="9">
        <f t="shared" si="1"/>
        <v>11000000</v>
      </c>
    </row>
    <row r="100" spans="1:20" ht="45" x14ac:dyDescent="0.25">
      <c r="A100" s="3" t="s">
        <v>1227</v>
      </c>
      <c r="B100" s="3">
        <v>795</v>
      </c>
      <c r="C100" s="3" t="s">
        <v>43</v>
      </c>
      <c r="D100" s="4" t="s">
        <v>785</v>
      </c>
      <c r="E100" s="3" t="s">
        <v>1467</v>
      </c>
      <c r="F100" s="3" t="s">
        <v>786</v>
      </c>
      <c r="G100" s="3" t="s">
        <v>426</v>
      </c>
      <c r="H100" s="3" t="s">
        <v>152</v>
      </c>
      <c r="I100" s="3" t="s">
        <v>232</v>
      </c>
      <c r="J100" s="3">
        <v>36</v>
      </c>
      <c r="K100" s="3" t="s">
        <v>787</v>
      </c>
      <c r="L100" s="3" t="s">
        <v>741</v>
      </c>
      <c r="M100" s="4" t="s">
        <v>24</v>
      </c>
      <c r="N100" s="3" t="s">
        <v>155</v>
      </c>
      <c r="O100" s="1">
        <v>700</v>
      </c>
      <c r="P100" s="7" t="s">
        <v>768</v>
      </c>
      <c r="Q100" s="4"/>
      <c r="R100" s="4" t="s">
        <v>2120</v>
      </c>
      <c r="S100" s="9">
        <v>20000</v>
      </c>
      <c r="T100" s="9">
        <f t="shared" si="1"/>
        <v>14000000</v>
      </c>
    </row>
    <row r="101" spans="1:20" ht="45" x14ac:dyDescent="0.25">
      <c r="A101" s="3" t="s">
        <v>1271</v>
      </c>
      <c r="B101" s="3">
        <v>977</v>
      </c>
      <c r="C101" s="3" t="s">
        <v>38</v>
      </c>
      <c r="D101" s="4" t="s">
        <v>789</v>
      </c>
      <c r="E101" s="3" t="s">
        <v>515</v>
      </c>
      <c r="F101" s="3" t="s">
        <v>99</v>
      </c>
      <c r="G101" s="3" t="s">
        <v>491</v>
      </c>
      <c r="H101" s="3" t="s">
        <v>152</v>
      </c>
      <c r="I101" s="3" t="s">
        <v>92</v>
      </c>
      <c r="J101" s="3">
        <v>24</v>
      </c>
      <c r="K101" s="3" t="s">
        <v>790</v>
      </c>
      <c r="L101" s="3" t="s">
        <v>741</v>
      </c>
      <c r="M101" s="4" t="s">
        <v>24</v>
      </c>
      <c r="N101" s="3" t="s">
        <v>155</v>
      </c>
      <c r="O101" s="1">
        <v>750</v>
      </c>
      <c r="P101" s="7" t="s">
        <v>768</v>
      </c>
      <c r="Q101" s="4"/>
      <c r="R101" s="4" t="s">
        <v>2120</v>
      </c>
      <c r="S101" s="9">
        <v>30000</v>
      </c>
      <c r="T101" s="9">
        <f t="shared" si="1"/>
        <v>22500000</v>
      </c>
    </row>
    <row r="102" spans="1:20" ht="45" x14ac:dyDescent="0.25">
      <c r="A102" s="3" t="s">
        <v>1272</v>
      </c>
      <c r="B102" s="3">
        <v>960</v>
      </c>
      <c r="C102" s="3" t="s">
        <v>38</v>
      </c>
      <c r="D102" s="4" t="s">
        <v>1538</v>
      </c>
      <c r="E102" s="3" t="s">
        <v>85</v>
      </c>
      <c r="F102" s="3" t="s">
        <v>321</v>
      </c>
      <c r="G102" s="3" t="s">
        <v>1539</v>
      </c>
      <c r="H102" s="3" t="s">
        <v>152</v>
      </c>
      <c r="I102" s="3" t="s">
        <v>51</v>
      </c>
      <c r="J102" s="3">
        <v>24</v>
      </c>
      <c r="K102" s="3" t="s">
        <v>1540</v>
      </c>
      <c r="L102" s="3" t="s">
        <v>741</v>
      </c>
      <c r="M102" s="4" t="s">
        <v>24</v>
      </c>
      <c r="N102" s="3" t="s">
        <v>25</v>
      </c>
      <c r="O102" s="1">
        <v>1000</v>
      </c>
      <c r="P102" s="7" t="s">
        <v>768</v>
      </c>
      <c r="Q102" s="4"/>
      <c r="R102" s="4" t="s">
        <v>2120</v>
      </c>
      <c r="S102" s="9">
        <v>10000</v>
      </c>
      <c r="T102" s="9">
        <f t="shared" si="1"/>
        <v>10000000</v>
      </c>
    </row>
    <row r="103" spans="1:20" ht="60" x14ac:dyDescent="0.25">
      <c r="A103" s="3" t="s">
        <v>243</v>
      </c>
      <c r="B103" s="3">
        <v>1029</v>
      </c>
      <c r="C103" s="3" t="s">
        <v>38</v>
      </c>
      <c r="D103" s="4" t="s">
        <v>1752</v>
      </c>
      <c r="E103" s="3" t="s">
        <v>1470</v>
      </c>
      <c r="F103" s="3" t="s">
        <v>333</v>
      </c>
      <c r="G103" s="3" t="s">
        <v>525</v>
      </c>
      <c r="H103" s="3" t="s">
        <v>152</v>
      </c>
      <c r="I103" s="3" t="s">
        <v>1864</v>
      </c>
      <c r="J103" s="3">
        <v>36</v>
      </c>
      <c r="K103" s="3" t="s">
        <v>793</v>
      </c>
      <c r="L103" s="3" t="s">
        <v>741</v>
      </c>
      <c r="M103" s="4" t="s">
        <v>24</v>
      </c>
      <c r="N103" s="3" t="s">
        <v>155</v>
      </c>
      <c r="O103" s="1">
        <v>800</v>
      </c>
      <c r="P103" s="7" t="s">
        <v>768</v>
      </c>
      <c r="Q103" s="4"/>
      <c r="R103" s="4" t="s">
        <v>2120</v>
      </c>
      <c r="S103" s="9">
        <v>45000</v>
      </c>
      <c r="T103" s="9">
        <f t="shared" si="1"/>
        <v>36000000</v>
      </c>
    </row>
    <row r="104" spans="1:20" ht="45" x14ac:dyDescent="0.25">
      <c r="A104" s="3" t="s">
        <v>1214</v>
      </c>
      <c r="B104" s="3">
        <v>106</v>
      </c>
      <c r="C104" s="3" t="s">
        <v>20</v>
      </c>
      <c r="D104" s="4" t="s">
        <v>1016</v>
      </c>
      <c r="E104" s="3" t="s">
        <v>120</v>
      </c>
      <c r="F104" s="3" t="s">
        <v>563</v>
      </c>
      <c r="G104" s="3" t="s">
        <v>93</v>
      </c>
      <c r="H104" s="3" t="s">
        <v>22</v>
      </c>
      <c r="I104" s="3" t="s">
        <v>51</v>
      </c>
      <c r="J104" s="3">
        <v>36</v>
      </c>
      <c r="K104" s="3" t="s">
        <v>1017</v>
      </c>
      <c r="L104" s="3" t="s">
        <v>586</v>
      </c>
      <c r="M104" s="4" t="s">
        <v>24</v>
      </c>
      <c r="N104" s="3" t="s">
        <v>25</v>
      </c>
      <c r="O104" s="1">
        <v>5200</v>
      </c>
      <c r="P104" s="7" t="s">
        <v>1460</v>
      </c>
      <c r="Q104" s="4"/>
      <c r="R104" s="4" t="s">
        <v>2202</v>
      </c>
      <c r="S104" s="9">
        <v>2000</v>
      </c>
      <c r="T104" s="9">
        <f t="shared" si="1"/>
        <v>10400000</v>
      </c>
    </row>
    <row r="105" spans="1:20" ht="45" x14ac:dyDescent="0.25">
      <c r="A105" s="3" t="s">
        <v>881</v>
      </c>
      <c r="B105" s="3">
        <v>578</v>
      </c>
      <c r="C105" s="3" t="s">
        <v>20</v>
      </c>
      <c r="D105" s="4" t="s">
        <v>492</v>
      </c>
      <c r="E105" s="3" t="s">
        <v>233</v>
      </c>
      <c r="F105" s="3" t="s">
        <v>49</v>
      </c>
      <c r="G105" s="3" t="s">
        <v>50</v>
      </c>
      <c r="H105" s="3" t="s">
        <v>22</v>
      </c>
      <c r="I105" s="3" t="s">
        <v>51</v>
      </c>
      <c r="J105" s="3">
        <v>36</v>
      </c>
      <c r="K105" s="3" t="s">
        <v>493</v>
      </c>
      <c r="L105" s="3" t="s">
        <v>485</v>
      </c>
      <c r="M105" s="4" t="s">
        <v>24</v>
      </c>
      <c r="N105" s="3" t="s">
        <v>155</v>
      </c>
      <c r="O105" s="1">
        <v>3129</v>
      </c>
      <c r="P105" s="7" t="s">
        <v>483</v>
      </c>
      <c r="Q105" s="4"/>
      <c r="R105" s="4" t="s">
        <v>2134</v>
      </c>
      <c r="S105" s="9">
        <v>2000</v>
      </c>
      <c r="T105" s="9">
        <f t="shared" si="1"/>
        <v>6258000</v>
      </c>
    </row>
    <row r="106" spans="1:20" ht="105" x14ac:dyDescent="0.25">
      <c r="A106" s="3" t="s">
        <v>709</v>
      </c>
      <c r="B106" s="3">
        <v>780</v>
      </c>
      <c r="C106" s="3" t="s">
        <v>20</v>
      </c>
      <c r="D106" s="4" t="s">
        <v>495</v>
      </c>
      <c r="E106" s="3" t="s">
        <v>1112</v>
      </c>
      <c r="F106" s="3" t="s">
        <v>1785</v>
      </c>
      <c r="G106" s="3" t="s">
        <v>426</v>
      </c>
      <c r="H106" s="3" t="s">
        <v>22</v>
      </c>
      <c r="I106" s="3" t="s">
        <v>496</v>
      </c>
      <c r="J106" s="3">
        <v>36</v>
      </c>
      <c r="K106" s="3" t="s">
        <v>497</v>
      </c>
      <c r="L106" s="3" t="s">
        <v>482</v>
      </c>
      <c r="M106" s="4" t="s">
        <v>24</v>
      </c>
      <c r="N106" s="3" t="s">
        <v>155</v>
      </c>
      <c r="O106" s="1">
        <v>1743</v>
      </c>
      <c r="P106" s="7" t="s">
        <v>483</v>
      </c>
      <c r="Q106" s="4"/>
      <c r="R106" s="4" t="s">
        <v>2134</v>
      </c>
      <c r="S106" s="9">
        <v>40000</v>
      </c>
      <c r="T106" s="9">
        <f t="shared" si="1"/>
        <v>69720000</v>
      </c>
    </row>
    <row r="107" spans="1:20" ht="105" x14ac:dyDescent="0.25">
      <c r="A107" s="3" t="s">
        <v>834</v>
      </c>
      <c r="B107" s="3">
        <v>780</v>
      </c>
      <c r="C107" s="3" t="s">
        <v>34</v>
      </c>
      <c r="D107" s="4" t="s">
        <v>498</v>
      </c>
      <c r="E107" s="3" t="s">
        <v>1112</v>
      </c>
      <c r="F107" s="3" t="s">
        <v>1787</v>
      </c>
      <c r="G107" s="3" t="s">
        <v>426</v>
      </c>
      <c r="H107" s="3" t="s">
        <v>22</v>
      </c>
      <c r="I107" s="3" t="s">
        <v>496</v>
      </c>
      <c r="J107" s="3">
        <v>36</v>
      </c>
      <c r="K107" s="3" t="s">
        <v>499</v>
      </c>
      <c r="L107" s="3" t="s">
        <v>482</v>
      </c>
      <c r="M107" s="4" t="s">
        <v>24</v>
      </c>
      <c r="N107" s="3" t="s">
        <v>155</v>
      </c>
      <c r="O107" s="1">
        <v>1995</v>
      </c>
      <c r="P107" s="7" t="s">
        <v>483</v>
      </c>
      <c r="Q107" s="4"/>
      <c r="R107" s="4" t="s">
        <v>2134</v>
      </c>
      <c r="S107" s="9">
        <v>25000</v>
      </c>
      <c r="T107" s="9">
        <f t="shared" si="1"/>
        <v>49875000</v>
      </c>
    </row>
    <row r="108" spans="1:20" ht="90" x14ac:dyDescent="0.25">
      <c r="A108" s="3" t="s">
        <v>782</v>
      </c>
      <c r="B108" s="3">
        <v>784</v>
      </c>
      <c r="C108" s="3" t="s">
        <v>20</v>
      </c>
      <c r="D108" s="4" t="s">
        <v>501</v>
      </c>
      <c r="E108" s="3" t="s">
        <v>1474</v>
      </c>
      <c r="F108" s="3" t="s">
        <v>1789</v>
      </c>
      <c r="G108" s="3" t="s">
        <v>426</v>
      </c>
      <c r="H108" s="3" t="s">
        <v>22</v>
      </c>
      <c r="I108" s="3" t="s">
        <v>490</v>
      </c>
      <c r="J108" s="3">
        <v>36</v>
      </c>
      <c r="K108" s="3" t="s">
        <v>502</v>
      </c>
      <c r="L108" s="3" t="s">
        <v>482</v>
      </c>
      <c r="M108" s="4" t="s">
        <v>24</v>
      </c>
      <c r="N108" s="3" t="s">
        <v>155</v>
      </c>
      <c r="O108" s="1">
        <v>2499</v>
      </c>
      <c r="P108" s="7" t="s">
        <v>483</v>
      </c>
      <c r="Q108" s="4"/>
      <c r="R108" s="4" t="s">
        <v>2134</v>
      </c>
      <c r="S108" s="9">
        <v>30000</v>
      </c>
      <c r="T108" s="9">
        <f t="shared" si="1"/>
        <v>74970000</v>
      </c>
    </row>
    <row r="109" spans="1:20" ht="45" x14ac:dyDescent="0.25">
      <c r="A109" s="3" t="s">
        <v>295</v>
      </c>
      <c r="B109" s="3">
        <v>434</v>
      </c>
      <c r="C109" s="3" t="s">
        <v>20</v>
      </c>
      <c r="D109" s="4" t="s">
        <v>509</v>
      </c>
      <c r="E109" s="3" t="s">
        <v>507</v>
      </c>
      <c r="F109" s="3" t="s">
        <v>510</v>
      </c>
      <c r="G109" s="3" t="s">
        <v>91</v>
      </c>
      <c r="H109" s="3" t="s">
        <v>22</v>
      </c>
      <c r="I109" s="3" t="s">
        <v>51</v>
      </c>
      <c r="J109" s="3">
        <v>36</v>
      </c>
      <c r="K109" s="3" t="s">
        <v>511</v>
      </c>
      <c r="L109" s="3" t="s">
        <v>485</v>
      </c>
      <c r="M109" s="4" t="s">
        <v>24</v>
      </c>
      <c r="N109" s="3" t="s">
        <v>155</v>
      </c>
      <c r="O109" s="1">
        <v>3486</v>
      </c>
      <c r="P109" s="7" t="s">
        <v>483</v>
      </c>
      <c r="Q109" s="4"/>
      <c r="R109" s="4" t="s">
        <v>2134</v>
      </c>
      <c r="S109" s="9">
        <v>2000</v>
      </c>
      <c r="T109" s="9">
        <f t="shared" si="1"/>
        <v>6972000</v>
      </c>
    </row>
    <row r="110" spans="1:20" ht="38.25" x14ac:dyDescent="0.25">
      <c r="A110" s="3" t="s">
        <v>722</v>
      </c>
      <c r="B110" s="3">
        <v>977</v>
      </c>
      <c r="C110" s="3" t="s">
        <v>20</v>
      </c>
      <c r="D110" s="4" t="s">
        <v>514</v>
      </c>
      <c r="E110" s="3" t="s">
        <v>515</v>
      </c>
      <c r="F110" s="3" t="s">
        <v>75</v>
      </c>
      <c r="G110" s="3" t="s">
        <v>431</v>
      </c>
      <c r="H110" s="3" t="s">
        <v>22</v>
      </c>
      <c r="I110" s="3" t="s">
        <v>1880</v>
      </c>
      <c r="J110" s="3">
        <v>24</v>
      </c>
      <c r="K110" s="3" t="s">
        <v>516</v>
      </c>
      <c r="L110" s="3" t="s">
        <v>482</v>
      </c>
      <c r="M110" s="4" t="s">
        <v>24</v>
      </c>
      <c r="N110" s="3" t="s">
        <v>155</v>
      </c>
      <c r="O110" s="1">
        <v>1092</v>
      </c>
      <c r="P110" s="7" t="s">
        <v>483</v>
      </c>
      <c r="Q110" s="4"/>
      <c r="R110" s="4" t="s">
        <v>2134</v>
      </c>
      <c r="S110" s="9">
        <v>16800</v>
      </c>
      <c r="T110" s="9">
        <f t="shared" si="1"/>
        <v>18345600</v>
      </c>
    </row>
    <row r="111" spans="1:20" ht="60" x14ac:dyDescent="0.25">
      <c r="A111" s="3" t="s">
        <v>936</v>
      </c>
      <c r="B111" s="3">
        <v>540</v>
      </c>
      <c r="C111" s="3" t="s">
        <v>34</v>
      </c>
      <c r="D111" s="4" t="s">
        <v>518</v>
      </c>
      <c r="E111" s="3" t="s">
        <v>137</v>
      </c>
      <c r="F111" s="3" t="s">
        <v>138</v>
      </c>
      <c r="G111" s="3" t="s">
        <v>519</v>
      </c>
      <c r="H111" s="3" t="s">
        <v>22</v>
      </c>
      <c r="I111" s="3" t="s">
        <v>92</v>
      </c>
      <c r="J111" s="3">
        <v>36</v>
      </c>
      <c r="K111" s="3" t="s">
        <v>520</v>
      </c>
      <c r="L111" s="3" t="s">
        <v>482</v>
      </c>
      <c r="M111" s="4" t="s">
        <v>24</v>
      </c>
      <c r="N111" s="3" t="s">
        <v>155</v>
      </c>
      <c r="O111" s="1">
        <v>504</v>
      </c>
      <c r="P111" s="7" t="s">
        <v>483</v>
      </c>
      <c r="Q111" s="4"/>
      <c r="R111" s="4" t="s">
        <v>2134</v>
      </c>
      <c r="S111" s="9">
        <v>30000</v>
      </c>
      <c r="T111" s="9">
        <f t="shared" si="1"/>
        <v>15120000</v>
      </c>
    </row>
    <row r="112" spans="1:20" ht="45" x14ac:dyDescent="0.25">
      <c r="A112" s="3" t="s">
        <v>1028</v>
      </c>
      <c r="B112" s="3">
        <v>1031</v>
      </c>
      <c r="C112" s="3" t="s">
        <v>20</v>
      </c>
      <c r="D112" s="4" t="s">
        <v>1753</v>
      </c>
      <c r="E112" s="3" t="s">
        <v>631</v>
      </c>
      <c r="F112" s="3" t="s">
        <v>35</v>
      </c>
      <c r="G112" s="3" t="s">
        <v>406</v>
      </c>
      <c r="H112" s="3" t="s">
        <v>22</v>
      </c>
      <c r="I112" s="3" t="s">
        <v>1895</v>
      </c>
      <c r="J112" s="3">
        <v>24</v>
      </c>
      <c r="K112" s="3" t="s">
        <v>1991</v>
      </c>
      <c r="L112" s="3" t="s">
        <v>482</v>
      </c>
      <c r="M112" s="4" t="s">
        <v>24</v>
      </c>
      <c r="N112" s="3" t="s">
        <v>155</v>
      </c>
      <c r="O112" s="1">
        <v>1197</v>
      </c>
      <c r="P112" s="7" t="s">
        <v>483</v>
      </c>
      <c r="Q112" s="4"/>
      <c r="R112" s="4" t="s">
        <v>2134</v>
      </c>
      <c r="S112" s="9">
        <v>100000</v>
      </c>
      <c r="T112" s="9">
        <f t="shared" si="1"/>
        <v>119700000</v>
      </c>
    </row>
    <row r="113" spans="1:20" ht="45" x14ac:dyDescent="0.25">
      <c r="A113" s="3" t="s">
        <v>1270</v>
      </c>
      <c r="B113" s="3">
        <v>15</v>
      </c>
      <c r="C113" s="3" t="s">
        <v>43</v>
      </c>
      <c r="D113" s="4" t="s">
        <v>1710</v>
      </c>
      <c r="E113" s="3" t="s">
        <v>1491</v>
      </c>
      <c r="F113" s="3" t="s">
        <v>561</v>
      </c>
      <c r="G113" s="3" t="s">
        <v>128</v>
      </c>
      <c r="H113" s="3" t="s">
        <v>40</v>
      </c>
      <c r="I113" s="3" t="s">
        <v>2247</v>
      </c>
      <c r="J113" s="3">
        <v>24</v>
      </c>
      <c r="K113" s="3" t="s">
        <v>2248</v>
      </c>
      <c r="L113" s="3" t="s">
        <v>2040</v>
      </c>
      <c r="M113" s="4" t="s">
        <v>641</v>
      </c>
      <c r="N113" s="3" t="s">
        <v>29</v>
      </c>
      <c r="O113" s="1">
        <v>29350</v>
      </c>
      <c r="P113" s="7" t="s">
        <v>2110</v>
      </c>
      <c r="Q113" s="4"/>
      <c r="R113" s="4" t="s">
        <v>2208</v>
      </c>
      <c r="S113" s="9">
        <v>500</v>
      </c>
      <c r="T113" s="9">
        <f t="shared" si="1"/>
        <v>14675000</v>
      </c>
    </row>
    <row r="114" spans="1:20" ht="60" x14ac:dyDescent="0.25">
      <c r="A114" s="3" t="s">
        <v>1081</v>
      </c>
      <c r="B114" s="3">
        <v>972</v>
      </c>
      <c r="C114" s="3" t="s">
        <v>43</v>
      </c>
      <c r="D114" s="4" t="s">
        <v>1671</v>
      </c>
      <c r="E114" s="3" t="s">
        <v>1480</v>
      </c>
      <c r="F114" s="3" t="s">
        <v>885</v>
      </c>
      <c r="G114" s="3" t="s">
        <v>112</v>
      </c>
      <c r="H114" s="3" t="s">
        <v>22</v>
      </c>
      <c r="I114" s="3" t="s">
        <v>97</v>
      </c>
      <c r="J114" s="3">
        <v>36</v>
      </c>
      <c r="K114" s="3" t="s">
        <v>886</v>
      </c>
      <c r="L114" s="3" t="s">
        <v>887</v>
      </c>
      <c r="M114" s="4" t="s">
        <v>346</v>
      </c>
      <c r="N114" s="3" t="s">
        <v>25</v>
      </c>
      <c r="O114" s="1">
        <v>3585</v>
      </c>
      <c r="P114" s="7" t="s">
        <v>884</v>
      </c>
      <c r="Q114" s="4"/>
      <c r="R114" s="4" t="s">
        <v>2190</v>
      </c>
      <c r="S114" s="9">
        <v>3000</v>
      </c>
      <c r="T114" s="9">
        <f t="shared" si="1"/>
        <v>10755000</v>
      </c>
    </row>
    <row r="115" spans="1:20" ht="30" x14ac:dyDescent="0.25">
      <c r="A115" s="3" t="s">
        <v>1090</v>
      </c>
      <c r="B115" s="3">
        <v>553</v>
      </c>
      <c r="C115" s="3" t="s">
        <v>20</v>
      </c>
      <c r="D115" s="4" t="s">
        <v>1317</v>
      </c>
      <c r="E115" s="3" t="s">
        <v>955</v>
      </c>
      <c r="F115" s="3" t="s">
        <v>1780</v>
      </c>
      <c r="G115" s="3" t="s">
        <v>91</v>
      </c>
      <c r="H115" s="3" t="s">
        <v>22</v>
      </c>
      <c r="I115" s="3" t="s">
        <v>1370</v>
      </c>
      <c r="J115" s="3">
        <v>36</v>
      </c>
      <c r="K115" s="3" t="s">
        <v>1423</v>
      </c>
      <c r="L115" s="3" t="s">
        <v>629</v>
      </c>
      <c r="M115" s="4" t="s">
        <v>24</v>
      </c>
      <c r="N115" s="3" t="s">
        <v>25</v>
      </c>
      <c r="O115" s="1">
        <v>630</v>
      </c>
      <c r="P115" s="7" t="s">
        <v>629</v>
      </c>
      <c r="Q115" s="4"/>
      <c r="R115" s="4" t="s">
        <v>2196</v>
      </c>
      <c r="S115" s="9">
        <v>1000</v>
      </c>
      <c r="T115" s="9">
        <f t="shared" si="1"/>
        <v>630000</v>
      </c>
    </row>
    <row r="116" spans="1:20" ht="45" x14ac:dyDescent="0.25">
      <c r="A116" s="3" t="s">
        <v>1244</v>
      </c>
      <c r="B116" s="3">
        <v>865</v>
      </c>
      <c r="C116" s="3" t="s">
        <v>20</v>
      </c>
      <c r="D116" s="4" t="s">
        <v>1013</v>
      </c>
      <c r="E116" s="3" t="s">
        <v>1014</v>
      </c>
      <c r="F116" s="3" t="s">
        <v>1825</v>
      </c>
      <c r="G116" s="3" t="s">
        <v>67</v>
      </c>
      <c r="H116" s="3" t="s">
        <v>68</v>
      </c>
      <c r="I116" s="3" t="s">
        <v>1012</v>
      </c>
      <c r="J116" s="3">
        <v>24</v>
      </c>
      <c r="K116" s="3" t="s">
        <v>1015</v>
      </c>
      <c r="L116" s="3" t="s">
        <v>629</v>
      </c>
      <c r="M116" s="4" t="s">
        <v>24</v>
      </c>
      <c r="N116" s="3" t="s">
        <v>58</v>
      </c>
      <c r="O116" s="1">
        <v>15015</v>
      </c>
      <c r="P116" s="7" t="s">
        <v>629</v>
      </c>
      <c r="Q116" s="4"/>
      <c r="R116" s="4" t="s">
        <v>2196</v>
      </c>
      <c r="S116" s="9">
        <v>10</v>
      </c>
      <c r="T116" s="9">
        <f t="shared" si="1"/>
        <v>150150</v>
      </c>
    </row>
    <row r="117" spans="1:20" ht="78.75" x14ac:dyDescent="0.25">
      <c r="A117" s="3" t="s">
        <v>468</v>
      </c>
      <c r="B117" s="3">
        <v>633</v>
      </c>
      <c r="C117" s="3" t="s">
        <v>20</v>
      </c>
      <c r="D117" s="4" t="s">
        <v>60</v>
      </c>
      <c r="E117" s="3" t="s">
        <v>61</v>
      </c>
      <c r="F117" s="11" t="s">
        <v>2258</v>
      </c>
      <c r="G117" s="3" t="s">
        <v>62</v>
      </c>
      <c r="H117" s="3" t="s">
        <v>57</v>
      </c>
      <c r="I117" s="3" t="s">
        <v>63</v>
      </c>
      <c r="J117" s="3">
        <v>36</v>
      </c>
      <c r="K117" s="3" t="s">
        <v>64</v>
      </c>
      <c r="L117" s="3" t="s">
        <v>2020</v>
      </c>
      <c r="M117" s="4" t="s">
        <v>24</v>
      </c>
      <c r="N117" s="3" t="s">
        <v>58</v>
      </c>
      <c r="O117" s="1">
        <v>1890</v>
      </c>
      <c r="P117" s="7" t="s">
        <v>2102</v>
      </c>
      <c r="Q117" s="4"/>
      <c r="R117" s="4" t="s">
        <v>2192</v>
      </c>
      <c r="S117" s="9">
        <v>300</v>
      </c>
      <c r="T117" s="9">
        <f t="shared" si="1"/>
        <v>567000</v>
      </c>
    </row>
    <row r="118" spans="1:20" ht="38.25" x14ac:dyDescent="0.25">
      <c r="A118" s="3" t="s">
        <v>842</v>
      </c>
      <c r="B118" s="3">
        <v>169</v>
      </c>
      <c r="C118" s="3" t="s">
        <v>43</v>
      </c>
      <c r="D118" s="4" t="s">
        <v>642</v>
      </c>
      <c r="E118" s="3" t="s">
        <v>697</v>
      </c>
      <c r="F118" s="3" t="s">
        <v>460</v>
      </c>
      <c r="G118" s="3" t="s">
        <v>50</v>
      </c>
      <c r="H118" s="3" t="s">
        <v>22</v>
      </c>
      <c r="I118" s="3" t="s">
        <v>643</v>
      </c>
      <c r="J118" s="3">
        <v>24</v>
      </c>
      <c r="K118" s="3" t="s">
        <v>644</v>
      </c>
      <c r="L118" s="3" t="s">
        <v>645</v>
      </c>
      <c r="M118" s="4" t="s">
        <v>206</v>
      </c>
      <c r="N118" s="3" t="s">
        <v>25</v>
      </c>
      <c r="O118" s="1">
        <v>4132</v>
      </c>
      <c r="P118" s="7" t="s">
        <v>637</v>
      </c>
      <c r="Q118" s="4"/>
      <c r="R118" s="4" t="s">
        <v>2127</v>
      </c>
      <c r="S118" s="9">
        <v>5000</v>
      </c>
      <c r="T118" s="9">
        <f t="shared" si="1"/>
        <v>20660000</v>
      </c>
    </row>
    <row r="119" spans="1:20" ht="38.25" x14ac:dyDescent="0.25">
      <c r="A119" s="3" t="s">
        <v>776</v>
      </c>
      <c r="B119" s="3">
        <v>511</v>
      </c>
      <c r="C119" s="3" t="s">
        <v>43</v>
      </c>
      <c r="D119" s="4" t="s">
        <v>1522</v>
      </c>
      <c r="E119" s="3" t="s">
        <v>740</v>
      </c>
      <c r="F119" s="3" t="s">
        <v>223</v>
      </c>
      <c r="G119" s="3" t="s">
        <v>50</v>
      </c>
      <c r="H119" s="3" t="s">
        <v>22</v>
      </c>
      <c r="I119" s="3" t="s">
        <v>744</v>
      </c>
      <c r="J119" s="3">
        <v>24</v>
      </c>
      <c r="K119" s="5" t="s">
        <v>1523</v>
      </c>
      <c r="L119" s="3" t="s">
        <v>663</v>
      </c>
      <c r="M119" s="4" t="s">
        <v>664</v>
      </c>
      <c r="N119" s="3" t="s">
        <v>25</v>
      </c>
      <c r="O119" s="1">
        <v>690</v>
      </c>
      <c r="P119" s="7" t="s">
        <v>637</v>
      </c>
      <c r="Q119" s="4"/>
      <c r="R119" s="4" t="s">
        <v>2127</v>
      </c>
      <c r="S119" s="9">
        <v>15000</v>
      </c>
      <c r="T119" s="9">
        <f t="shared" si="1"/>
        <v>10350000</v>
      </c>
    </row>
    <row r="120" spans="1:20" ht="38.25" x14ac:dyDescent="0.25">
      <c r="A120" s="3" t="s">
        <v>407</v>
      </c>
      <c r="B120" s="3">
        <v>763</v>
      </c>
      <c r="C120" s="3" t="s">
        <v>43</v>
      </c>
      <c r="D120" s="4" t="s">
        <v>1215</v>
      </c>
      <c r="E120" s="3" t="s">
        <v>1476</v>
      </c>
      <c r="F120" s="3" t="s">
        <v>86</v>
      </c>
      <c r="G120" s="3" t="s">
        <v>50</v>
      </c>
      <c r="H120" s="3" t="s">
        <v>22</v>
      </c>
      <c r="I120" s="3" t="s">
        <v>1092</v>
      </c>
      <c r="J120" s="3">
        <v>60</v>
      </c>
      <c r="K120" s="3" t="s">
        <v>1216</v>
      </c>
      <c r="L120" s="3" t="s">
        <v>1217</v>
      </c>
      <c r="M120" s="4" t="s">
        <v>1218</v>
      </c>
      <c r="N120" s="3" t="s">
        <v>25</v>
      </c>
      <c r="O120" s="1">
        <v>7728</v>
      </c>
      <c r="P120" s="7" t="s">
        <v>637</v>
      </c>
      <c r="Q120" s="4"/>
      <c r="R120" s="4" t="s">
        <v>2127</v>
      </c>
      <c r="S120" s="9">
        <v>2000</v>
      </c>
      <c r="T120" s="9">
        <f t="shared" si="1"/>
        <v>15456000</v>
      </c>
    </row>
    <row r="121" spans="1:20" ht="60" x14ac:dyDescent="0.25">
      <c r="A121" s="3" t="s">
        <v>1126</v>
      </c>
      <c r="B121" s="3">
        <v>977</v>
      </c>
      <c r="C121" s="3" t="s">
        <v>43</v>
      </c>
      <c r="D121" s="4" t="s">
        <v>656</v>
      </c>
      <c r="E121" s="3" t="s">
        <v>515</v>
      </c>
      <c r="F121" s="3" t="s">
        <v>99</v>
      </c>
      <c r="G121" s="3" t="s">
        <v>345</v>
      </c>
      <c r="H121" s="3" t="s">
        <v>22</v>
      </c>
      <c r="I121" s="3" t="s">
        <v>657</v>
      </c>
      <c r="J121" s="3">
        <v>24</v>
      </c>
      <c r="K121" s="3" t="s">
        <v>658</v>
      </c>
      <c r="L121" s="3" t="s">
        <v>2041</v>
      </c>
      <c r="M121" s="4" t="s">
        <v>273</v>
      </c>
      <c r="N121" s="3" t="s">
        <v>65</v>
      </c>
      <c r="O121" s="1">
        <v>1635</v>
      </c>
      <c r="P121" s="7" t="s">
        <v>637</v>
      </c>
      <c r="Q121" s="4"/>
      <c r="R121" s="4" t="s">
        <v>2127</v>
      </c>
      <c r="S121" s="9">
        <v>5000</v>
      </c>
      <c r="T121" s="9">
        <f t="shared" si="1"/>
        <v>8175000</v>
      </c>
    </row>
    <row r="122" spans="1:20" ht="75" x14ac:dyDescent="0.25">
      <c r="A122" s="3" t="s">
        <v>727</v>
      </c>
      <c r="B122" s="3">
        <v>999</v>
      </c>
      <c r="C122" s="3" t="s">
        <v>38</v>
      </c>
      <c r="D122" s="4" t="s">
        <v>1717</v>
      </c>
      <c r="E122" s="3" t="s">
        <v>1468</v>
      </c>
      <c r="F122" s="3" t="s">
        <v>1806</v>
      </c>
      <c r="G122" s="3" t="s">
        <v>661</v>
      </c>
      <c r="H122" s="3" t="s">
        <v>1849</v>
      </c>
      <c r="I122" s="3" t="s">
        <v>1884</v>
      </c>
      <c r="J122" s="3">
        <v>18</v>
      </c>
      <c r="K122" s="3" t="s">
        <v>1390</v>
      </c>
      <c r="L122" s="3" t="s">
        <v>638</v>
      </c>
      <c r="M122" s="4" t="s">
        <v>639</v>
      </c>
      <c r="N122" s="3" t="s">
        <v>58</v>
      </c>
      <c r="O122" s="1">
        <v>147000</v>
      </c>
      <c r="P122" s="7" t="s">
        <v>637</v>
      </c>
      <c r="Q122" s="4"/>
      <c r="R122" s="4" t="s">
        <v>2127</v>
      </c>
      <c r="S122" s="9">
        <v>10</v>
      </c>
      <c r="T122" s="9">
        <f t="shared" si="1"/>
        <v>1470000</v>
      </c>
    </row>
    <row r="123" spans="1:20" ht="165" x14ac:dyDescent="0.25">
      <c r="A123" s="3" t="s">
        <v>1140</v>
      </c>
      <c r="B123" s="3">
        <v>739</v>
      </c>
      <c r="C123" s="3" t="s">
        <v>43</v>
      </c>
      <c r="D123" s="4" t="s">
        <v>1740</v>
      </c>
      <c r="E123" s="3" t="s">
        <v>562</v>
      </c>
      <c r="F123" s="3" t="s">
        <v>105</v>
      </c>
      <c r="G123" s="3" t="s">
        <v>441</v>
      </c>
      <c r="H123" s="3" t="s">
        <v>22</v>
      </c>
      <c r="I123" s="3" t="s">
        <v>1379</v>
      </c>
      <c r="J123" s="3">
        <v>36</v>
      </c>
      <c r="K123" s="3" t="s">
        <v>667</v>
      </c>
      <c r="L123" s="3" t="s">
        <v>2051</v>
      </c>
      <c r="M123" s="4" t="s">
        <v>273</v>
      </c>
      <c r="N123" s="3" t="s">
        <v>25</v>
      </c>
      <c r="O123" s="1">
        <v>838</v>
      </c>
      <c r="P123" s="7" t="s">
        <v>637</v>
      </c>
      <c r="Q123" s="4"/>
      <c r="R123" s="4" t="s">
        <v>2127</v>
      </c>
      <c r="S123" s="9">
        <v>10000</v>
      </c>
      <c r="T123" s="9">
        <f t="shared" si="1"/>
        <v>8380000</v>
      </c>
    </row>
    <row r="124" spans="1:20" ht="60" x14ac:dyDescent="0.25">
      <c r="A124" s="3" t="s">
        <v>1613</v>
      </c>
      <c r="B124" s="3">
        <v>663</v>
      </c>
      <c r="C124" s="3" t="s">
        <v>20</v>
      </c>
      <c r="D124" s="4" t="s">
        <v>1021</v>
      </c>
      <c r="E124" s="3" t="s">
        <v>1022</v>
      </c>
      <c r="F124" s="3" t="s">
        <v>1781</v>
      </c>
      <c r="G124" s="3" t="s">
        <v>62</v>
      </c>
      <c r="H124" s="3" t="s">
        <v>57</v>
      </c>
      <c r="I124" s="3" t="s">
        <v>1023</v>
      </c>
      <c r="J124" s="3">
        <v>36</v>
      </c>
      <c r="K124" s="3" t="s">
        <v>1024</v>
      </c>
      <c r="L124" s="3" t="s">
        <v>2024</v>
      </c>
      <c r="M124" s="4" t="s">
        <v>24</v>
      </c>
      <c r="N124" s="3" t="s">
        <v>246</v>
      </c>
      <c r="O124" s="1">
        <v>30000</v>
      </c>
      <c r="P124" s="7" t="s">
        <v>2101</v>
      </c>
      <c r="Q124" s="4"/>
      <c r="R124" s="4" t="s">
        <v>2191</v>
      </c>
      <c r="S124" s="9">
        <v>500</v>
      </c>
      <c r="T124" s="9">
        <f t="shared" si="1"/>
        <v>15000000</v>
      </c>
    </row>
    <row r="125" spans="1:20" ht="38.25" x14ac:dyDescent="0.25">
      <c r="A125" s="3" t="s">
        <v>814</v>
      </c>
      <c r="B125" s="3">
        <v>185</v>
      </c>
      <c r="C125" s="3" t="s">
        <v>38</v>
      </c>
      <c r="D125" s="4" t="s">
        <v>1662</v>
      </c>
      <c r="E125" s="3" t="s">
        <v>311</v>
      </c>
      <c r="F125" s="3" t="s">
        <v>312</v>
      </c>
      <c r="G125" s="3" t="s">
        <v>45</v>
      </c>
      <c r="H125" s="3" t="s">
        <v>40</v>
      </c>
      <c r="I125" s="3" t="s">
        <v>46</v>
      </c>
      <c r="J125" s="3">
        <v>24</v>
      </c>
      <c r="K125" s="3" t="s">
        <v>1917</v>
      </c>
      <c r="L125" s="3" t="s">
        <v>1434</v>
      </c>
      <c r="M125" s="4" t="s">
        <v>24</v>
      </c>
      <c r="N125" s="3" t="s">
        <v>42</v>
      </c>
      <c r="O125" s="1">
        <v>85000</v>
      </c>
      <c r="P125" s="7" t="s">
        <v>2085</v>
      </c>
      <c r="Q125" s="4"/>
      <c r="R125" s="4" t="s">
        <v>2161</v>
      </c>
      <c r="S125" s="9">
        <v>1000</v>
      </c>
      <c r="T125" s="9">
        <f t="shared" si="1"/>
        <v>85000000</v>
      </c>
    </row>
    <row r="126" spans="1:20" ht="45" x14ac:dyDescent="0.25">
      <c r="A126" s="3" t="s">
        <v>1257</v>
      </c>
      <c r="B126" s="3">
        <v>295</v>
      </c>
      <c r="C126" s="3" t="s">
        <v>20</v>
      </c>
      <c r="D126" s="4" t="s">
        <v>314</v>
      </c>
      <c r="E126" s="3" t="s">
        <v>315</v>
      </c>
      <c r="F126" s="3" t="s">
        <v>82</v>
      </c>
      <c r="G126" s="3" t="s">
        <v>316</v>
      </c>
      <c r="H126" s="3" t="s">
        <v>192</v>
      </c>
      <c r="I126" s="3" t="s">
        <v>317</v>
      </c>
      <c r="J126" s="3">
        <v>36</v>
      </c>
      <c r="K126" s="3" t="s">
        <v>318</v>
      </c>
      <c r="L126" s="3" t="s">
        <v>319</v>
      </c>
      <c r="M126" s="4" t="s">
        <v>24</v>
      </c>
      <c r="N126" s="3" t="s">
        <v>25</v>
      </c>
      <c r="O126" s="1">
        <v>10100</v>
      </c>
      <c r="P126" s="7" t="s">
        <v>2085</v>
      </c>
      <c r="Q126" s="4"/>
      <c r="R126" s="4" t="s">
        <v>2161</v>
      </c>
      <c r="S126" s="9">
        <v>2000</v>
      </c>
      <c r="T126" s="9">
        <f t="shared" si="1"/>
        <v>20200000</v>
      </c>
    </row>
    <row r="127" spans="1:20" ht="38.25" x14ac:dyDescent="0.25">
      <c r="A127" s="3" t="s">
        <v>1258</v>
      </c>
      <c r="B127" s="3">
        <v>38</v>
      </c>
      <c r="C127" s="3" t="s">
        <v>20</v>
      </c>
      <c r="D127" s="4" t="s">
        <v>710</v>
      </c>
      <c r="E127" s="3" t="s">
        <v>711</v>
      </c>
      <c r="F127" s="3" t="s">
        <v>107</v>
      </c>
      <c r="G127" s="3" t="s">
        <v>91</v>
      </c>
      <c r="H127" s="3" t="s">
        <v>22</v>
      </c>
      <c r="I127" s="3" t="s">
        <v>92</v>
      </c>
      <c r="J127" s="3">
        <v>36</v>
      </c>
      <c r="K127" s="5" t="s">
        <v>712</v>
      </c>
      <c r="L127" s="3" t="s">
        <v>1398</v>
      </c>
      <c r="M127" s="4" t="s">
        <v>24</v>
      </c>
      <c r="N127" s="3" t="s">
        <v>25</v>
      </c>
      <c r="O127" s="1">
        <v>3480</v>
      </c>
      <c r="P127" s="7" t="s">
        <v>2088</v>
      </c>
      <c r="Q127" s="4"/>
      <c r="R127" s="4" t="s">
        <v>2166</v>
      </c>
      <c r="S127" s="9">
        <v>7000</v>
      </c>
      <c r="T127" s="9">
        <f t="shared" si="1"/>
        <v>24360000</v>
      </c>
    </row>
    <row r="128" spans="1:20" ht="38.25" x14ac:dyDescent="0.25">
      <c r="A128" s="3" t="s">
        <v>48</v>
      </c>
      <c r="B128" s="3">
        <v>783</v>
      </c>
      <c r="C128" s="3" t="s">
        <v>20</v>
      </c>
      <c r="D128" s="4" t="s">
        <v>1578</v>
      </c>
      <c r="E128" s="3" t="s">
        <v>715</v>
      </c>
      <c r="F128" s="3" t="s">
        <v>272</v>
      </c>
      <c r="G128" s="3" t="s">
        <v>91</v>
      </c>
      <c r="H128" s="3" t="s">
        <v>22</v>
      </c>
      <c r="I128" s="3" t="s">
        <v>51</v>
      </c>
      <c r="J128" s="3">
        <v>24</v>
      </c>
      <c r="K128" s="3" t="s">
        <v>1579</v>
      </c>
      <c r="L128" s="3" t="s">
        <v>1398</v>
      </c>
      <c r="M128" s="4" t="s">
        <v>24</v>
      </c>
      <c r="N128" s="3" t="s">
        <v>25</v>
      </c>
      <c r="O128" s="1">
        <v>835</v>
      </c>
      <c r="P128" s="7" t="s">
        <v>2088</v>
      </c>
      <c r="Q128" s="4"/>
      <c r="R128" s="4" t="s">
        <v>2166</v>
      </c>
      <c r="S128" s="9">
        <v>12000</v>
      </c>
      <c r="T128" s="9">
        <f t="shared" si="1"/>
        <v>10020000</v>
      </c>
    </row>
    <row r="129" spans="1:20" ht="45" x14ac:dyDescent="0.25">
      <c r="A129" s="3" t="s">
        <v>526</v>
      </c>
      <c r="B129" s="3">
        <v>677</v>
      </c>
      <c r="C129" s="3" t="s">
        <v>20</v>
      </c>
      <c r="D129" s="4" t="s">
        <v>718</v>
      </c>
      <c r="E129" s="3" t="s">
        <v>203</v>
      </c>
      <c r="F129" s="3" t="s">
        <v>719</v>
      </c>
      <c r="G129" s="3" t="s">
        <v>76</v>
      </c>
      <c r="H129" s="3" t="s">
        <v>22</v>
      </c>
      <c r="I129" s="3" t="s">
        <v>92</v>
      </c>
      <c r="J129" s="3">
        <v>36</v>
      </c>
      <c r="K129" s="3" t="s">
        <v>720</v>
      </c>
      <c r="L129" s="3" t="s">
        <v>1398</v>
      </c>
      <c r="M129" s="4" t="s">
        <v>24</v>
      </c>
      <c r="N129" s="3" t="s">
        <v>25</v>
      </c>
      <c r="O129" s="1">
        <v>1300</v>
      </c>
      <c r="P129" s="7" t="s">
        <v>2088</v>
      </c>
      <c r="Q129" s="4"/>
      <c r="R129" s="4" t="s">
        <v>2166</v>
      </c>
      <c r="S129" s="9">
        <v>5000</v>
      </c>
      <c r="T129" s="9">
        <f t="shared" si="1"/>
        <v>6500000</v>
      </c>
    </row>
    <row r="130" spans="1:20" ht="105" x14ac:dyDescent="0.25">
      <c r="A130" s="3" t="s">
        <v>859</v>
      </c>
      <c r="B130" s="3">
        <v>968</v>
      </c>
      <c r="C130" s="3" t="s">
        <v>20</v>
      </c>
      <c r="D130" s="4" t="s">
        <v>1638</v>
      </c>
      <c r="E130" s="3" t="s">
        <v>567</v>
      </c>
      <c r="F130" s="3" t="s">
        <v>1761</v>
      </c>
      <c r="G130" s="3" t="s">
        <v>28</v>
      </c>
      <c r="H130" s="3" t="s">
        <v>22</v>
      </c>
      <c r="I130" s="3" t="s">
        <v>1058</v>
      </c>
      <c r="J130" s="3">
        <v>24</v>
      </c>
      <c r="K130" s="3" t="s">
        <v>1425</v>
      </c>
      <c r="L130" s="3" t="s">
        <v>1019</v>
      </c>
      <c r="M130" s="4" t="s">
        <v>24</v>
      </c>
      <c r="N130" s="3" t="s">
        <v>65</v>
      </c>
      <c r="O130" s="1">
        <v>1533</v>
      </c>
      <c r="P130" s="7" t="s">
        <v>278</v>
      </c>
      <c r="Q130" s="4"/>
      <c r="R130" s="4" t="s">
        <v>2141</v>
      </c>
      <c r="S130" s="9">
        <v>20000</v>
      </c>
      <c r="T130" s="9">
        <f t="shared" si="1"/>
        <v>30660000</v>
      </c>
    </row>
    <row r="131" spans="1:20" ht="75" x14ac:dyDescent="0.25">
      <c r="A131" s="3" t="s">
        <v>921</v>
      </c>
      <c r="B131" s="3">
        <v>574</v>
      </c>
      <c r="C131" s="3" t="s">
        <v>20</v>
      </c>
      <c r="D131" s="4" t="s">
        <v>1646</v>
      </c>
      <c r="E131" s="3" t="s">
        <v>1483</v>
      </c>
      <c r="F131" s="3" t="s">
        <v>2234</v>
      </c>
      <c r="G131" s="3" t="s">
        <v>50</v>
      </c>
      <c r="H131" s="3" t="s">
        <v>22</v>
      </c>
      <c r="I131" s="3" t="s">
        <v>92</v>
      </c>
      <c r="J131" s="3">
        <v>36</v>
      </c>
      <c r="K131" s="3" t="s">
        <v>277</v>
      </c>
      <c r="L131" s="3" t="s">
        <v>1019</v>
      </c>
      <c r="M131" s="4" t="s">
        <v>24</v>
      </c>
      <c r="N131" s="3" t="s">
        <v>25</v>
      </c>
      <c r="O131" s="1">
        <v>6468</v>
      </c>
      <c r="P131" s="7" t="s">
        <v>278</v>
      </c>
      <c r="Q131" s="4"/>
      <c r="R131" s="4" t="s">
        <v>2141</v>
      </c>
      <c r="S131" s="9">
        <v>1000</v>
      </c>
      <c r="T131" s="9">
        <f t="shared" si="1"/>
        <v>6468000</v>
      </c>
    </row>
    <row r="132" spans="1:20" ht="75" x14ac:dyDescent="0.25">
      <c r="A132" s="3" t="s">
        <v>1243</v>
      </c>
      <c r="B132" s="3">
        <v>293</v>
      </c>
      <c r="C132" s="3" t="s">
        <v>20</v>
      </c>
      <c r="D132" s="4" t="s">
        <v>1670</v>
      </c>
      <c r="E132" s="3" t="s">
        <v>279</v>
      </c>
      <c r="F132" s="3" t="s">
        <v>1775</v>
      </c>
      <c r="G132" s="3" t="s">
        <v>280</v>
      </c>
      <c r="H132" s="3" t="s">
        <v>22</v>
      </c>
      <c r="I132" s="3" t="s">
        <v>1865</v>
      </c>
      <c r="J132" s="3">
        <v>36</v>
      </c>
      <c r="K132" s="3" t="s">
        <v>281</v>
      </c>
      <c r="L132" s="3" t="s">
        <v>1019</v>
      </c>
      <c r="M132" s="4" t="s">
        <v>24</v>
      </c>
      <c r="N132" s="3" t="s">
        <v>25</v>
      </c>
      <c r="O132" s="1">
        <v>4095</v>
      </c>
      <c r="P132" s="7" t="s">
        <v>278</v>
      </c>
      <c r="Q132" s="4"/>
      <c r="R132" s="4" t="s">
        <v>2141</v>
      </c>
      <c r="S132" s="9">
        <v>5000</v>
      </c>
      <c r="T132" s="9">
        <f t="shared" si="1"/>
        <v>20475000</v>
      </c>
    </row>
    <row r="133" spans="1:20" ht="60" x14ac:dyDescent="0.25">
      <c r="A133" s="3" t="s">
        <v>1611</v>
      </c>
      <c r="B133" s="3">
        <v>101</v>
      </c>
      <c r="C133" s="3" t="s">
        <v>20</v>
      </c>
      <c r="D133" s="4" t="s">
        <v>1672</v>
      </c>
      <c r="E133" s="3" t="s">
        <v>534</v>
      </c>
      <c r="F133" s="3" t="s">
        <v>1777</v>
      </c>
      <c r="G133" s="3" t="s">
        <v>28</v>
      </c>
      <c r="H133" s="3" t="s">
        <v>22</v>
      </c>
      <c r="I133" s="3" t="s">
        <v>1058</v>
      </c>
      <c r="J133" s="3">
        <v>24</v>
      </c>
      <c r="K133" s="3" t="s">
        <v>851</v>
      </c>
      <c r="L133" s="3" t="s">
        <v>1019</v>
      </c>
      <c r="M133" s="4" t="s">
        <v>24</v>
      </c>
      <c r="N133" s="3" t="s">
        <v>65</v>
      </c>
      <c r="O133" s="1">
        <v>1575</v>
      </c>
      <c r="P133" s="7" t="s">
        <v>278</v>
      </c>
      <c r="Q133" s="4"/>
      <c r="R133" s="4" t="s">
        <v>2141</v>
      </c>
      <c r="S133" s="9">
        <v>4000</v>
      </c>
      <c r="T133" s="9">
        <f t="shared" si="1"/>
        <v>6300000</v>
      </c>
    </row>
    <row r="134" spans="1:20" ht="60" x14ac:dyDescent="0.25">
      <c r="A134" s="3" t="s">
        <v>1616</v>
      </c>
      <c r="B134" s="3">
        <v>106</v>
      </c>
      <c r="C134" s="3" t="s">
        <v>20</v>
      </c>
      <c r="D134" s="4" t="s">
        <v>1685</v>
      </c>
      <c r="E134" s="3" t="s">
        <v>120</v>
      </c>
      <c r="F134" s="3" t="s">
        <v>1784</v>
      </c>
      <c r="G134" s="3" t="s">
        <v>282</v>
      </c>
      <c r="H134" s="3" t="s">
        <v>22</v>
      </c>
      <c r="I134" s="3" t="s">
        <v>92</v>
      </c>
      <c r="J134" s="3">
        <v>36</v>
      </c>
      <c r="K134" s="3" t="s">
        <v>1564</v>
      </c>
      <c r="L134" s="3" t="s">
        <v>1019</v>
      </c>
      <c r="M134" s="4" t="s">
        <v>24</v>
      </c>
      <c r="N134" s="3" t="s">
        <v>25</v>
      </c>
      <c r="O134" s="1">
        <v>1480</v>
      </c>
      <c r="P134" s="7" t="s">
        <v>278</v>
      </c>
      <c r="Q134" s="4"/>
      <c r="R134" s="4" t="s">
        <v>2141</v>
      </c>
      <c r="S134" s="9">
        <v>12000</v>
      </c>
      <c r="T134" s="9">
        <f t="shared" ref="T134:T197" si="2">S134*O134</f>
        <v>17760000</v>
      </c>
    </row>
    <row r="135" spans="1:20" ht="90" x14ac:dyDescent="0.25">
      <c r="A135" s="3" t="s">
        <v>1266</v>
      </c>
      <c r="B135" s="3">
        <v>269</v>
      </c>
      <c r="C135" s="3" t="s">
        <v>20</v>
      </c>
      <c r="D135" s="4" t="s">
        <v>1698</v>
      </c>
      <c r="E135" s="3" t="s">
        <v>1494</v>
      </c>
      <c r="F135" s="3" t="s">
        <v>1793</v>
      </c>
      <c r="G135" s="3" t="s">
        <v>50</v>
      </c>
      <c r="H135" s="3" t="s">
        <v>22</v>
      </c>
      <c r="I135" s="3" t="s">
        <v>51</v>
      </c>
      <c r="J135" s="3">
        <v>36</v>
      </c>
      <c r="K135" s="3" t="s">
        <v>284</v>
      </c>
      <c r="L135" s="3" t="s">
        <v>1019</v>
      </c>
      <c r="M135" s="4" t="s">
        <v>24</v>
      </c>
      <c r="N135" s="3" t="s">
        <v>25</v>
      </c>
      <c r="O135" s="1">
        <v>11445</v>
      </c>
      <c r="P135" s="7" t="s">
        <v>278</v>
      </c>
      <c r="Q135" s="4"/>
      <c r="R135" s="4" t="s">
        <v>2141</v>
      </c>
      <c r="S135" s="9">
        <v>2000</v>
      </c>
      <c r="T135" s="9">
        <f t="shared" si="2"/>
        <v>22890000</v>
      </c>
    </row>
    <row r="136" spans="1:20" ht="38.25" x14ac:dyDescent="0.25">
      <c r="A136" s="3" t="s">
        <v>1273</v>
      </c>
      <c r="B136" s="3">
        <v>491</v>
      </c>
      <c r="C136" s="3" t="s">
        <v>20</v>
      </c>
      <c r="D136" s="4" t="s">
        <v>1719</v>
      </c>
      <c r="E136" s="3" t="s">
        <v>285</v>
      </c>
      <c r="F136" s="3" t="s">
        <v>1807</v>
      </c>
      <c r="G136" s="3" t="s">
        <v>91</v>
      </c>
      <c r="H136" s="3" t="s">
        <v>22</v>
      </c>
      <c r="I136" s="3" t="s">
        <v>92</v>
      </c>
      <c r="J136" s="3">
        <v>36</v>
      </c>
      <c r="K136" s="3" t="s">
        <v>1962</v>
      </c>
      <c r="L136" s="3" t="s">
        <v>1019</v>
      </c>
      <c r="M136" s="4" t="s">
        <v>24</v>
      </c>
      <c r="N136" s="3" t="s">
        <v>25</v>
      </c>
      <c r="O136" s="1">
        <v>1718</v>
      </c>
      <c r="P136" s="7" t="s">
        <v>278</v>
      </c>
      <c r="Q136" s="4"/>
      <c r="R136" s="4" t="s">
        <v>2141</v>
      </c>
      <c r="S136" s="9">
        <v>20000</v>
      </c>
      <c r="T136" s="9">
        <f t="shared" si="2"/>
        <v>34360000</v>
      </c>
    </row>
    <row r="137" spans="1:20" ht="45" x14ac:dyDescent="0.25">
      <c r="A137" s="3" t="s">
        <v>849</v>
      </c>
      <c r="B137" s="3">
        <v>822</v>
      </c>
      <c r="C137" s="3" t="s">
        <v>20</v>
      </c>
      <c r="D137" s="4" t="s">
        <v>1743</v>
      </c>
      <c r="E137" s="3" t="s">
        <v>683</v>
      </c>
      <c r="F137" s="3" t="s">
        <v>1826</v>
      </c>
      <c r="G137" s="3" t="s">
        <v>91</v>
      </c>
      <c r="H137" s="3" t="s">
        <v>22</v>
      </c>
      <c r="I137" s="3" t="s">
        <v>92</v>
      </c>
      <c r="J137" s="3">
        <v>36</v>
      </c>
      <c r="K137" s="3" t="s">
        <v>1210</v>
      </c>
      <c r="L137" s="3" t="s">
        <v>1019</v>
      </c>
      <c r="M137" s="4" t="s">
        <v>24</v>
      </c>
      <c r="N137" s="3" t="s">
        <v>25</v>
      </c>
      <c r="O137" s="1">
        <v>4179</v>
      </c>
      <c r="P137" s="7" t="s">
        <v>278</v>
      </c>
      <c r="Q137" s="4"/>
      <c r="R137" s="4" t="s">
        <v>2141</v>
      </c>
      <c r="S137" s="9">
        <v>3000</v>
      </c>
      <c r="T137" s="9">
        <f t="shared" si="2"/>
        <v>12537000</v>
      </c>
    </row>
    <row r="138" spans="1:20" ht="60" x14ac:dyDescent="0.25">
      <c r="A138" s="3" t="s">
        <v>594</v>
      </c>
      <c r="B138" s="3">
        <v>434</v>
      </c>
      <c r="C138" s="3" t="s">
        <v>38</v>
      </c>
      <c r="D138" s="4" t="s">
        <v>1699</v>
      </c>
      <c r="E138" s="3" t="s">
        <v>507</v>
      </c>
      <c r="F138" s="3" t="s">
        <v>508</v>
      </c>
      <c r="G138" s="3" t="s">
        <v>91</v>
      </c>
      <c r="H138" s="3" t="s">
        <v>22</v>
      </c>
      <c r="I138" s="3" t="s">
        <v>1874</v>
      </c>
      <c r="J138" s="3">
        <v>36</v>
      </c>
      <c r="K138" s="3" t="s">
        <v>1947</v>
      </c>
      <c r="L138" s="3" t="s">
        <v>1388</v>
      </c>
      <c r="M138" s="4" t="s">
        <v>52</v>
      </c>
      <c r="N138" s="3" t="s">
        <v>25</v>
      </c>
      <c r="O138" s="1">
        <v>2900</v>
      </c>
      <c r="P138" s="7" t="s">
        <v>2092</v>
      </c>
      <c r="Q138" s="4"/>
      <c r="R138" s="4" t="s">
        <v>2172</v>
      </c>
      <c r="S138" s="9">
        <v>2000</v>
      </c>
      <c r="T138" s="9">
        <f t="shared" si="2"/>
        <v>5800000</v>
      </c>
    </row>
    <row r="139" spans="1:20" ht="30" x14ac:dyDescent="0.25">
      <c r="A139" s="3" t="s">
        <v>372</v>
      </c>
      <c r="B139" s="3">
        <v>872</v>
      </c>
      <c r="C139" s="3" t="s">
        <v>38</v>
      </c>
      <c r="D139" s="4" t="s">
        <v>1552</v>
      </c>
      <c r="E139" s="3" t="s">
        <v>864</v>
      </c>
      <c r="F139" s="3" t="s">
        <v>685</v>
      </c>
      <c r="G139" s="3" t="s">
        <v>91</v>
      </c>
      <c r="H139" s="3" t="s">
        <v>22</v>
      </c>
      <c r="I139" s="3" t="s">
        <v>92</v>
      </c>
      <c r="J139" s="3">
        <v>36</v>
      </c>
      <c r="K139" s="3" t="s">
        <v>1553</v>
      </c>
      <c r="L139" s="3" t="s">
        <v>448</v>
      </c>
      <c r="M139" s="4" t="s">
        <v>24</v>
      </c>
      <c r="N139" s="3" t="s">
        <v>25</v>
      </c>
      <c r="O139" s="1">
        <v>590</v>
      </c>
      <c r="P139" s="7" t="s">
        <v>448</v>
      </c>
      <c r="Q139" s="4"/>
      <c r="R139" s="4" t="s">
        <v>2165</v>
      </c>
      <c r="S139" s="9">
        <v>4000</v>
      </c>
      <c r="T139" s="9">
        <f t="shared" si="2"/>
        <v>2360000</v>
      </c>
    </row>
    <row r="140" spans="1:20" ht="30" x14ac:dyDescent="0.25">
      <c r="A140" s="3" t="s">
        <v>294</v>
      </c>
      <c r="B140" s="3">
        <v>817</v>
      </c>
      <c r="C140" s="3" t="s">
        <v>38</v>
      </c>
      <c r="D140" s="4" t="s">
        <v>1319</v>
      </c>
      <c r="E140" s="3" t="s">
        <v>749</v>
      </c>
      <c r="F140" s="3" t="s">
        <v>169</v>
      </c>
      <c r="G140" s="3" t="s">
        <v>50</v>
      </c>
      <c r="H140" s="3" t="s">
        <v>22</v>
      </c>
      <c r="I140" s="3" t="s">
        <v>132</v>
      </c>
      <c r="J140" s="3">
        <v>36</v>
      </c>
      <c r="K140" s="3" t="s">
        <v>1415</v>
      </c>
      <c r="L140" s="3" t="s">
        <v>448</v>
      </c>
      <c r="M140" s="4" t="s">
        <v>24</v>
      </c>
      <c r="N140" s="3" t="s">
        <v>25</v>
      </c>
      <c r="O140" s="1">
        <v>450</v>
      </c>
      <c r="P140" s="7" t="s">
        <v>448</v>
      </c>
      <c r="Q140" s="4"/>
      <c r="R140" s="4" t="s">
        <v>2165</v>
      </c>
      <c r="S140" s="9">
        <v>20000</v>
      </c>
      <c r="T140" s="9">
        <f t="shared" si="2"/>
        <v>9000000</v>
      </c>
    </row>
    <row r="141" spans="1:20" ht="30" x14ac:dyDescent="0.25">
      <c r="A141" s="3" t="s">
        <v>1198</v>
      </c>
      <c r="B141" s="3">
        <v>960</v>
      </c>
      <c r="C141" s="3" t="s">
        <v>38</v>
      </c>
      <c r="D141" s="4" t="s">
        <v>1715</v>
      </c>
      <c r="E141" s="3" t="s">
        <v>85</v>
      </c>
      <c r="F141" s="3" t="s">
        <v>223</v>
      </c>
      <c r="G141" s="3" t="s">
        <v>21</v>
      </c>
      <c r="H141" s="3" t="s">
        <v>22</v>
      </c>
      <c r="I141" s="3" t="s">
        <v>51</v>
      </c>
      <c r="J141" s="3">
        <v>36</v>
      </c>
      <c r="K141" s="3" t="s">
        <v>1959</v>
      </c>
      <c r="L141" s="3" t="s">
        <v>448</v>
      </c>
      <c r="M141" s="4" t="s">
        <v>24</v>
      </c>
      <c r="N141" s="3" t="s">
        <v>25</v>
      </c>
      <c r="O141" s="1">
        <v>966</v>
      </c>
      <c r="P141" s="7" t="s">
        <v>448</v>
      </c>
      <c r="Q141" s="4"/>
      <c r="R141" s="4" t="s">
        <v>2165</v>
      </c>
      <c r="S141" s="9">
        <v>2000</v>
      </c>
      <c r="T141" s="9">
        <f t="shared" si="2"/>
        <v>1932000</v>
      </c>
    </row>
    <row r="142" spans="1:20" ht="38.25" x14ac:dyDescent="0.25">
      <c r="A142" s="3" t="s">
        <v>252</v>
      </c>
      <c r="B142" s="3">
        <v>77</v>
      </c>
      <c r="C142" s="3" t="s">
        <v>43</v>
      </c>
      <c r="D142" s="4" t="s">
        <v>1314</v>
      </c>
      <c r="E142" s="3" t="s">
        <v>382</v>
      </c>
      <c r="F142" s="3" t="s">
        <v>383</v>
      </c>
      <c r="G142" s="3" t="s">
        <v>91</v>
      </c>
      <c r="H142" s="3" t="s">
        <v>22</v>
      </c>
      <c r="I142" s="3" t="s">
        <v>1369</v>
      </c>
      <c r="J142" s="3">
        <v>60</v>
      </c>
      <c r="K142" s="3" t="s">
        <v>1392</v>
      </c>
      <c r="L142" s="3" t="s">
        <v>2019</v>
      </c>
      <c r="M142" s="4" t="s">
        <v>47</v>
      </c>
      <c r="N142" s="3" t="s">
        <v>25</v>
      </c>
      <c r="O142" s="1">
        <v>5450</v>
      </c>
      <c r="P142" s="7" t="s">
        <v>208</v>
      </c>
      <c r="Q142" s="4"/>
      <c r="R142" s="4" t="s">
        <v>2136</v>
      </c>
      <c r="S142" s="9">
        <v>5000</v>
      </c>
      <c r="T142" s="9">
        <f t="shared" si="2"/>
        <v>27250000</v>
      </c>
    </row>
    <row r="143" spans="1:20" ht="38.25" x14ac:dyDescent="0.25">
      <c r="A143" s="3" t="s">
        <v>1612</v>
      </c>
      <c r="B143" s="3">
        <v>691</v>
      </c>
      <c r="C143" s="3" t="s">
        <v>43</v>
      </c>
      <c r="D143" s="4" t="s">
        <v>212</v>
      </c>
      <c r="E143" s="3" t="s">
        <v>213</v>
      </c>
      <c r="F143" s="3" t="s">
        <v>86</v>
      </c>
      <c r="G143" s="3" t="s">
        <v>50</v>
      </c>
      <c r="H143" s="3" t="s">
        <v>22</v>
      </c>
      <c r="I143" s="3" t="s">
        <v>214</v>
      </c>
      <c r="J143" s="3">
        <v>60</v>
      </c>
      <c r="K143" s="3" t="s">
        <v>2218</v>
      </c>
      <c r="L143" s="3" t="s">
        <v>207</v>
      </c>
      <c r="M143" s="4" t="s">
        <v>173</v>
      </c>
      <c r="N143" s="3" t="s">
        <v>25</v>
      </c>
      <c r="O143" s="1">
        <v>980</v>
      </c>
      <c r="P143" s="7" t="s">
        <v>208</v>
      </c>
      <c r="Q143" s="4"/>
      <c r="R143" s="4" t="s">
        <v>2136</v>
      </c>
      <c r="S143" s="9">
        <v>10000</v>
      </c>
      <c r="T143" s="9">
        <f t="shared" si="2"/>
        <v>9800000</v>
      </c>
    </row>
    <row r="144" spans="1:20" ht="45" x14ac:dyDescent="0.25">
      <c r="A144" s="3" t="s">
        <v>838</v>
      </c>
      <c r="B144" s="3">
        <v>697</v>
      </c>
      <c r="C144" s="3" t="s">
        <v>20</v>
      </c>
      <c r="D144" s="4" t="s">
        <v>323</v>
      </c>
      <c r="E144" s="3" t="s">
        <v>1469</v>
      </c>
      <c r="F144" s="3" t="s">
        <v>324</v>
      </c>
      <c r="G144" s="3" t="s">
        <v>76</v>
      </c>
      <c r="H144" s="3" t="s">
        <v>22</v>
      </c>
      <c r="I144" s="3" t="s">
        <v>92</v>
      </c>
      <c r="J144" s="3">
        <v>24</v>
      </c>
      <c r="K144" s="3" t="s">
        <v>325</v>
      </c>
      <c r="L144" s="3" t="s">
        <v>1998</v>
      </c>
      <c r="M144" s="4" t="s">
        <v>24</v>
      </c>
      <c r="N144" s="3" t="s">
        <v>25</v>
      </c>
      <c r="O144" s="1">
        <v>1491</v>
      </c>
      <c r="P144" s="7" t="s">
        <v>326</v>
      </c>
      <c r="Q144" s="4"/>
      <c r="R144" s="4" t="s">
        <v>2139</v>
      </c>
      <c r="S144" s="9">
        <v>20000</v>
      </c>
      <c r="T144" s="9">
        <f t="shared" si="2"/>
        <v>29820000</v>
      </c>
    </row>
    <row r="145" spans="1:20" ht="30" x14ac:dyDescent="0.25">
      <c r="A145" s="3" t="s">
        <v>775</v>
      </c>
      <c r="B145" s="3">
        <v>494</v>
      </c>
      <c r="C145" s="3" t="s">
        <v>38</v>
      </c>
      <c r="D145" s="4" t="s">
        <v>1639</v>
      </c>
      <c r="E145" s="3" t="s">
        <v>98</v>
      </c>
      <c r="F145" s="3" t="s">
        <v>99</v>
      </c>
      <c r="G145" s="3" t="s">
        <v>91</v>
      </c>
      <c r="H145" s="3" t="s">
        <v>22</v>
      </c>
      <c r="I145" s="3" t="s">
        <v>92</v>
      </c>
      <c r="J145" s="3">
        <v>36</v>
      </c>
      <c r="K145" s="3" t="s">
        <v>100</v>
      </c>
      <c r="L145" s="3" t="s">
        <v>101</v>
      </c>
      <c r="M145" s="4" t="s">
        <v>102</v>
      </c>
      <c r="N145" s="3" t="s">
        <v>25</v>
      </c>
      <c r="O145" s="1">
        <v>2750</v>
      </c>
      <c r="P145" s="7" t="s">
        <v>2075</v>
      </c>
      <c r="Q145" s="4"/>
      <c r="R145" s="4" t="s">
        <v>2144</v>
      </c>
      <c r="S145" s="9">
        <v>2000</v>
      </c>
      <c r="T145" s="9">
        <f t="shared" si="2"/>
        <v>5500000</v>
      </c>
    </row>
    <row r="146" spans="1:20" ht="30" x14ac:dyDescent="0.25">
      <c r="A146" s="3" t="s">
        <v>428</v>
      </c>
      <c r="B146" s="3">
        <v>80</v>
      </c>
      <c r="C146" s="3" t="s">
        <v>20</v>
      </c>
      <c r="D146" s="4" t="s">
        <v>1691</v>
      </c>
      <c r="E146" s="3" t="s">
        <v>387</v>
      </c>
      <c r="F146" s="3" t="s">
        <v>348</v>
      </c>
      <c r="G146" s="3" t="s">
        <v>74</v>
      </c>
      <c r="H146" s="3" t="s">
        <v>22</v>
      </c>
      <c r="I146" s="3" t="s">
        <v>1371</v>
      </c>
      <c r="J146" s="3">
        <v>36</v>
      </c>
      <c r="K146" s="3" t="s">
        <v>1395</v>
      </c>
      <c r="L146" s="3" t="s">
        <v>1088</v>
      </c>
      <c r="M146" s="4" t="s">
        <v>24</v>
      </c>
      <c r="N146" s="3" t="s">
        <v>65</v>
      </c>
      <c r="O146" s="1">
        <v>3280</v>
      </c>
      <c r="P146" s="7" t="s">
        <v>2075</v>
      </c>
      <c r="Q146" s="4"/>
      <c r="R146" s="4" t="s">
        <v>2144</v>
      </c>
      <c r="S146" s="9">
        <v>1000</v>
      </c>
      <c r="T146" s="9">
        <f t="shared" si="2"/>
        <v>3280000</v>
      </c>
    </row>
    <row r="147" spans="1:20" ht="30" x14ac:dyDescent="0.25">
      <c r="A147" s="3" t="s">
        <v>819</v>
      </c>
      <c r="B147" s="3">
        <v>78</v>
      </c>
      <c r="C147" s="3" t="s">
        <v>20</v>
      </c>
      <c r="D147" s="4" t="s">
        <v>1734</v>
      </c>
      <c r="E147" s="3" t="s">
        <v>1345</v>
      </c>
      <c r="F147" s="3" t="s">
        <v>35</v>
      </c>
      <c r="G147" s="3" t="s">
        <v>91</v>
      </c>
      <c r="H147" s="3" t="s">
        <v>22</v>
      </c>
      <c r="I147" s="3" t="s">
        <v>92</v>
      </c>
      <c r="J147" s="3">
        <v>36</v>
      </c>
      <c r="K147" s="3" t="s">
        <v>1396</v>
      </c>
      <c r="L147" s="3" t="s">
        <v>586</v>
      </c>
      <c r="M147" s="4" t="s">
        <v>24</v>
      </c>
      <c r="N147" s="3" t="s">
        <v>25</v>
      </c>
      <c r="O147" s="1">
        <v>4790</v>
      </c>
      <c r="P147" s="7" t="s">
        <v>2075</v>
      </c>
      <c r="Q147" s="4"/>
      <c r="R147" s="4" t="s">
        <v>2144</v>
      </c>
      <c r="S147" s="9">
        <v>500</v>
      </c>
      <c r="T147" s="9">
        <f t="shared" si="2"/>
        <v>2395000</v>
      </c>
    </row>
    <row r="148" spans="1:20" ht="60" x14ac:dyDescent="0.25">
      <c r="A148" s="3" t="s">
        <v>662</v>
      </c>
      <c r="B148" s="3">
        <v>231</v>
      </c>
      <c r="C148" s="3" t="s">
        <v>20</v>
      </c>
      <c r="D148" s="4" t="s">
        <v>913</v>
      </c>
      <c r="E148" s="3" t="s">
        <v>1482</v>
      </c>
      <c r="F148" s="3" t="s">
        <v>914</v>
      </c>
      <c r="G148" s="3" t="s">
        <v>579</v>
      </c>
      <c r="H148" s="3" t="s">
        <v>22</v>
      </c>
      <c r="I148" s="3" t="s">
        <v>915</v>
      </c>
      <c r="J148" s="3">
        <v>36</v>
      </c>
      <c r="K148" s="3" t="s">
        <v>916</v>
      </c>
      <c r="L148" s="3" t="s">
        <v>166</v>
      </c>
      <c r="M148" s="4" t="s">
        <v>24</v>
      </c>
      <c r="N148" s="3" t="s">
        <v>65</v>
      </c>
      <c r="O148" s="1">
        <v>3400</v>
      </c>
      <c r="P148" s="7" t="s">
        <v>909</v>
      </c>
      <c r="Q148" s="4"/>
      <c r="R148" s="4" t="s">
        <v>2213</v>
      </c>
      <c r="S148" s="9">
        <v>15000</v>
      </c>
      <c r="T148" s="9">
        <f t="shared" si="2"/>
        <v>51000000</v>
      </c>
    </row>
    <row r="149" spans="1:20" ht="60" x14ac:dyDescent="0.25">
      <c r="A149" s="3" t="s">
        <v>853</v>
      </c>
      <c r="B149" s="3">
        <v>280</v>
      </c>
      <c r="C149" s="3" t="s">
        <v>43</v>
      </c>
      <c r="D149" s="4" t="s">
        <v>218</v>
      </c>
      <c r="E149" s="3" t="s">
        <v>159</v>
      </c>
      <c r="F149" s="3" t="s">
        <v>99</v>
      </c>
      <c r="G149" s="3" t="s">
        <v>219</v>
      </c>
      <c r="H149" s="3" t="s">
        <v>22</v>
      </c>
      <c r="I149" s="3" t="s">
        <v>97</v>
      </c>
      <c r="J149" s="3">
        <v>36</v>
      </c>
      <c r="K149" s="3" t="s">
        <v>220</v>
      </c>
      <c r="L149" s="3" t="s">
        <v>221</v>
      </c>
      <c r="M149" s="4" t="s">
        <v>222</v>
      </c>
      <c r="N149" s="3" t="s">
        <v>25</v>
      </c>
      <c r="O149" s="1">
        <v>3990</v>
      </c>
      <c r="P149" s="7" t="s">
        <v>2066</v>
      </c>
      <c r="Q149" s="4"/>
      <c r="R149" s="4" t="s">
        <v>2125</v>
      </c>
      <c r="S149" s="9">
        <v>1000</v>
      </c>
      <c r="T149" s="9">
        <f t="shared" si="2"/>
        <v>3990000</v>
      </c>
    </row>
    <row r="150" spans="1:20" ht="30" x14ac:dyDescent="0.25">
      <c r="A150" s="3" t="s">
        <v>654</v>
      </c>
      <c r="B150" s="3">
        <v>947</v>
      </c>
      <c r="C150" s="3" t="s">
        <v>38</v>
      </c>
      <c r="D150" s="4" t="s">
        <v>1708</v>
      </c>
      <c r="E150" s="3" t="s">
        <v>1047</v>
      </c>
      <c r="F150" s="3" t="s">
        <v>1798</v>
      </c>
      <c r="G150" s="3" t="s">
        <v>50</v>
      </c>
      <c r="H150" s="3" t="s">
        <v>22</v>
      </c>
      <c r="I150" s="3" t="s">
        <v>51</v>
      </c>
      <c r="J150" s="3">
        <v>24</v>
      </c>
      <c r="K150" s="3" t="s">
        <v>2037</v>
      </c>
      <c r="L150" s="3" t="s">
        <v>2059</v>
      </c>
      <c r="M150" s="4" t="s">
        <v>1898</v>
      </c>
      <c r="N150" s="3" t="s">
        <v>25</v>
      </c>
      <c r="O150" s="1">
        <v>2264</v>
      </c>
      <c r="P150" s="7" t="s">
        <v>2066</v>
      </c>
      <c r="Q150" s="4"/>
      <c r="R150" s="4" t="s">
        <v>2125</v>
      </c>
      <c r="S150" s="9">
        <v>6000</v>
      </c>
      <c r="T150" s="9">
        <f t="shared" si="2"/>
        <v>13584000</v>
      </c>
    </row>
    <row r="151" spans="1:20" ht="30" x14ac:dyDescent="0.25">
      <c r="A151" s="3" t="s">
        <v>907</v>
      </c>
      <c r="B151" s="3">
        <v>573</v>
      </c>
      <c r="C151" s="3" t="s">
        <v>43</v>
      </c>
      <c r="D151" s="4" t="s">
        <v>1299</v>
      </c>
      <c r="E151" s="3" t="s">
        <v>104</v>
      </c>
      <c r="F151" s="3" t="s">
        <v>138</v>
      </c>
      <c r="G151" s="3" t="s">
        <v>50</v>
      </c>
      <c r="H151" s="3" t="s">
        <v>22</v>
      </c>
      <c r="I151" s="3" t="s">
        <v>51</v>
      </c>
      <c r="J151" s="3">
        <v>24</v>
      </c>
      <c r="K151" s="3" t="s">
        <v>1391</v>
      </c>
      <c r="L151" s="3" t="s">
        <v>2006</v>
      </c>
      <c r="M151" s="4" t="s">
        <v>206</v>
      </c>
      <c r="N151" s="3" t="s">
        <v>25</v>
      </c>
      <c r="O151" s="1">
        <v>1530</v>
      </c>
      <c r="P151" s="7" t="s">
        <v>2074</v>
      </c>
      <c r="Q151" s="4"/>
      <c r="R151" s="4" t="s">
        <v>2142</v>
      </c>
      <c r="S151" s="9">
        <v>15000</v>
      </c>
      <c r="T151" s="9">
        <f t="shared" si="2"/>
        <v>22950000</v>
      </c>
    </row>
    <row r="152" spans="1:20" ht="75" x14ac:dyDescent="0.25">
      <c r="A152" s="3" t="s">
        <v>925</v>
      </c>
      <c r="B152" s="3">
        <v>247</v>
      </c>
      <c r="C152" s="3" t="s">
        <v>43</v>
      </c>
      <c r="D152" s="4" t="s">
        <v>337</v>
      </c>
      <c r="E152" s="3" t="s">
        <v>882</v>
      </c>
      <c r="F152" s="3" t="s">
        <v>1782</v>
      </c>
      <c r="G152" s="3" t="s">
        <v>76</v>
      </c>
      <c r="H152" s="3" t="s">
        <v>22</v>
      </c>
      <c r="I152" s="3" t="s">
        <v>92</v>
      </c>
      <c r="J152" s="3">
        <v>48</v>
      </c>
      <c r="K152" s="3" t="s">
        <v>338</v>
      </c>
      <c r="L152" s="3" t="s">
        <v>1389</v>
      </c>
      <c r="M152" s="4" t="s">
        <v>173</v>
      </c>
      <c r="N152" s="3" t="s">
        <v>25</v>
      </c>
      <c r="O152" s="1">
        <v>1490</v>
      </c>
      <c r="P152" s="7" t="s">
        <v>1454</v>
      </c>
      <c r="Q152" s="4"/>
      <c r="R152" s="4" t="s">
        <v>2195</v>
      </c>
      <c r="S152" s="9">
        <v>3000</v>
      </c>
      <c r="T152" s="9">
        <f t="shared" si="2"/>
        <v>4470000</v>
      </c>
    </row>
    <row r="153" spans="1:20" ht="38.25" x14ac:dyDescent="0.25">
      <c r="A153" s="3" t="s">
        <v>1520</v>
      </c>
      <c r="B153" s="3">
        <v>726</v>
      </c>
      <c r="C153" s="3" t="s">
        <v>20</v>
      </c>
      <c r="D153" s="4" t="s">
        <v>1701</v>
      </c>
      <c r="E153" s="3" t="s">
        <v>1489</v>
      </c>
      <c r="F153" s="3" t="s">
        <v>1794</v>
      </c>
      <c r="G153" s="3" t="s">
        <v>83</v>
      </c>
      <c r="H153" s="3" t="s">
        <v>22</v>
      </c>
      <c r="I153" s="3" t="s">
        <v>51</v>
      </c>
      <c r="J153" s="3">
        <v>24</v>
      </c>
      <c r="K153" s="3" t="s">
        <v>1949</v>
      </c>
      <c r="L153" s="3" t="s">
        <v>270</v>
      </c>
      <c r="M153" s="4" t="s">
        <v>24</v>
      </c>
      <c r="N153" s="3" t="s">
        <v>25</v>
      </c>
      <c r="O153" s="1">
        <v>500</v>
      </c>
      <c r="P153" s="7" t="s">
        <v>270</v>
      </c>
      <c r="Q153" s="4"/>
      <c r="R153" s="4" t="s">
        <v>2135</v>
      </c>
      <c r="S153" s="9">
        <v>8000</v>
      </c>
      <c r="T153" s="9">
        <f t="shared" si="2"/>
        <v>4000000</v>
      </c>
    </row>
    <row r="154" spans="1:20" ht="45" x14ac:dyDescent="0.25">
      <c r="A154" s="3" t="s">
        <v>1268</v>
      </c>
      <c r="B154" s="3">
        <v>111</v>
      </c>
      <c r="C154" s="3" t="s">
        <v>20</v>
      </c>
      <c r="D154" s="4" t="s">
        <v>1332</v>
      </c>
      <c r="E154" s="3" t="s">
        <v>1475</v>
      </c>
      <c r="F154" s="3" t="s">
        <v>223</v>
      </c>
      <c r="G154" s="3" t="s">
        <v>91</v>
      </c>
      <c r="H154" s="3" t="s">
        <v>22</v>
      </c>
      <c r="I154" s="3" t="s">
        <v>92</v>
      </c>
      <c r="J154" s="3">
        <v>36</v>
      </c>
      <c r="K154" s="3" t="s">
        <v>691</v>
      </c>
      <c r="L154" s="3" t="s">
        <v>270</v>
      </c>
      <c r="M154" s="4" t="s">
        <v>24</v>
      </c>
      <c r="N154" s="3" t="s">
        <v>25</v>
      </c>
      <c r="O154" s="1">
        <v>1365</v>
      </c>
      <c r="P154" s="7" t="s">
        <v>270</v>
      </c>
      <c r="Q154" s="4"/>
      <c r="R154" s="4" t="s">
        <v>2135</v>
      </c>
      <c r="S154" s="9">
        <v>5000</v>
      </c>
      <c r="T154" s="9">
        <f t="shared" si="2"/>
        <v>6825000</v>
      </c>
    </row>
    <row r="155" spans="1:20" ht="38.25" x14ac:dyDescent="0.25">
      <c r="A155" s="3" t="s">
        <v>1162</v>
      </c>
      <c r="B155" s="3">
        <v>584</v>
      </c>
      <c r="C155" s="3" t="s">
        <v>20</v>
      </c>
      <c r="D155" s="4" t="s">
        <v>1086</v>
      </c>
      <c r="E155" s="3" t="s">
        <v>797</v>
      </c>
      <c r="F155" s="3" t="s">
        <v>105</v>
      </c>
      <c r="G155" s="3" t="s">
        <v>50</v>
      </c>
      <c r="H155" s="3" t="s">
        <v>22</v>
      </c>
      <c r="I155" s="3" t="s">
        <v>51</v>
      </c>
      <c r="J155" s="3">
        <v>36</v>
      </c>
      <c r="K155" s="3" t="s">
        <v>1087</v>
      </c>
      <c r="L155" s="3" t="s">
        <v>270</v>
      </c>
      <c r="M155" s="4" t="s">
        <v>24</v>
      </c>
      <c r="N155" s="3" t="s">
        <v>25</v>
      </c>
      <c r="O155" s="1">
        <v>1155</v>
      </c>
      <c r="P155" s="7" t="s">
        <v>270</v>
      </c>
      <c r="Q155" s="4"/>
      <c r="R155" s="4" t="s">
        <v>2135</v>
      </c>
      <c r="S155" s="9">
        <v>10000</v>
      </c>
      <c r="T155" s="9">
        <f t="shared" si="2"/>
        <v>11550000</v>
      </c>
    </row>
    <row r="156" spans="1:20" ht="30" x14ac:dyDescent="0.25">
      <c r="A156" s="3" t="s">
        <v>1631</v>
      </c>
      <c r="B156" s="3">
        <v>728</v>
      </c>
      <c r="C156" s="3" t="s">
        <v>20</v>
      </c>
      <c r="D156" s="4" t="s">
        <v>1347</v>
      </c>
      <c r="E156" s="3" t="s">
        <v>1346</v>
      </c>
      <c r="F156" s="3" t="s">
        <v>86</v>
      </c>
      <c r="G156" s="3" t="s">
        <v>83</v>
      </c>
      <c r="H156" s="3" t="s">
        <v>22</v>
      </c>
      <c r="I156" s="3" t="s">
        <v>1893</v>
      </c>
      <c r="J156" s="3">
        <v>36</v>
      </c>
      <c r="K156" s="3" t="s">
        <v>1975</v>
      </c>
      <c r="L156" s="3" t="s">
        <v>290</v>
      </c>
      <c r="M156" s="4" t="s">
        <v>24</v>
      </c>
      <c r="N156" s="3" t="s">
        <v>25</v>
      </c>
      <c r="O156" s="1">
        <v>3500</v>
      </c>
      <c r="P156" s="7" t="s">
        <v>2103</v>
      </c>
      <c r="Q156" s="4"/>
      <c r="R156" s="4" t="s">
        <v>2193</v>
      </c>
      <c r="S156" s="9">
        <v>1000</v>
      </c>
      <c r="T156" s="9">
        <f t="shared" si="2"/>
        <v>3500000</v>
      </c>
    </row>
    <row r="157" spans="1:20" ht="90" x14ac:dyDescent="0.25">
      <c r="A157" s="3" t="s">
        <v>1251</v>
      </c>
      <c r="B157" s="3">
        <v>226</v>
      </c>
      <c r="C157" s="3" t="s">
        <v>34</v>
      </c>
      <c r="D157" s="4" t="s">
        <v>1647</v>
      </c>
      <c r="E157" s="3" t="s">
        <v>486</v>
      </c>
      <c r="F157" s="3" t="s">
        <v>35</v>
      </c>
      <c r="G157" s="3" t="s">
        <v>76</v>
      </c>
      <c r="H157" s="3" t="s">
        <v>22</v>
      </c>
      <c r="I157" s="3" t="s">
        <v>1855</v>
      </c>
      <c r="J157" s="3">
        <v>36</v>
      </c>
      <c r="K157" s="3" t="s">
        <v>1906</v>
      </c>
      <c r="L157" s="3" t="s">
        <v>305</v>
      </c>
      <c r="M157" s="4" t="s">
        <v>24</v>
      </c>
      <c r="N157" s="3" t="s">
        <v>25</v>
      </c>
      <c r="O157" s="1">
        <v>5950</v>
      </c>
      <c r="P157" s="7" t="s">
        <v>2084</v>
      </c>
      <c r="Q157" s="4"/>
      <c r="R157" s="4" t="s">
        <v>2160</v>
      </c>
      <c r="S157" s="9">
        <v>5000</v>
      </c>
      <c r="T157" s="9">
        <f t="shared" si="2"/>
        <v>29750000</v>
      </c>
    </row>
    <row r="158" spans="1:20" ht="120" x14ac:dyDescent="0.25">
      <c r="A158" s="3" t="s">
        <v>1212</v>
      </c>
      <c r="B158" s="3">
        <v>1008</v>
      </c>
      <c r="C158" s="3" t="s">
        <v>20</v>
      </c>
      <c r="D158" s="4" t="s">
        <v>1070</v>
      </c>
      <c r="E158" s="3" t="s">
        <v>27</v>
      </c>
      <c r="F158" s="3" t="s">
        <v>107</v>
      </c>
      <c r="G158" s="3" t="s">
        <v>83</v>
      </c>
      <c r="H158" s="3" t="s">
        <v>22</v>
      </c>
      <c r="I158" s="3" t="s">
        <v>1859</v>
      </c>
      <c r="J158" s="3">
        <v>36</v>
      </c>
      <c r="K158" s="3" t="s">
        <v>1071</v>
      </c>
      <c r="L158" s="3" t="s">
        <v>180</v>
      </c>
      <c r="M158" s="4" t="s">
        <v>24</v>
      </c>
      <c r="N158" s="3" t="s">
        <v>25</v>
      </c>
      <c r="O158" s="1">
        <v>2199</v>
      </c>
      <c r="P158" s="7" t="s">
        <v>2084</v>
      </c>
      <c r="Q158" s="4"/>
      <c r="R158" s="4" t="s">
        <v>2160</v>
      </c>
      <c r="S158" s="9">
        <v>25000</v>
      </c>
      <c r="T158" s="9">
        <f t="shared" si="2"/>
        <v>54975000</v>
      </c>
    </row>
    <row r="159" spans="1:20" ht="45" x14ac:dyDescent="0.25">
      <c r="A159" s="3" t="s">
        <v>1606</v>
      </c>
      <c r="B159" s="3">
        <v>181</v>
      </c>
      <c r="C159" s="3" t="s">
        <v>20</v>
      </c>
      <c r="D159" s="4" t="s">
        <v>1072</v>
      </c>
      <c r="E159" s="3" t="s">
        <v>81</v>
      </c>
      <c r="F159" s="3" t="s">
        <v>75</v>
      </c>
      <c r="G159" s="3" t="s">
        <v>83</v>
      </c>
      <c r="H159" s="3" t="s">
        <v>22</v>
      </c>
      <c r="I159" s="3" t="s">
        <v>490</v>
      </c>
      <c r="J159" s="3">
        <v>36</v>
      </c>
      <c r="K159" s="3" t="s">
        <v>1073</v>
      </c>
      <c r="L159" s="3" t="s">
        <v>1068</v>
      </c>
      <c r="M159" s="4" t="s">
        <v>24</v>
      </c>
      <c r="N159" s="3" t="s">
        <v>25</v>
      </c>
      <c r="O159" s="1">
        <v>6080</v>
      </c>
      <c r="P159" s="7" t="s">
        <v>2084</v>
      </c>
      <c r="Q159" s="4"/>
      <c r="R159" s="4" t="s">
        <v>2160</v>
      </c>
      <c r="S159" s="9">
        <v>5000</v>
      </c>
      <c r="T159" s="9">
        <f t="shared" si="2"/>
        <v>30400000</v>
      </c>
    </row>
    <row r="160" spans="1:20" ht="45" x14ac:dyDescent="0.25">
      <c r="A160" s="3" t="s">
        <v>228</v>
      </c>
      <c r="B160" s="3">
        <v>563</v>
      </c>
      <c r="C160" s="3" t="s">
        <v>20</v>
      </c>
      <c r="D160" s="4" t="s">
        <v>1669</v>
      </c>
      <c r="E160" s="3" t="s">
        <v>380</v>
      </c>
      <c r="F160" s="3" t="s">
        <v>176</v>
      </c>
      <c r="G160" s="3" t="s">
        <v>76</v>
      </c>
      <c r="H160" s="3" t="s">
        <v>22</v>
      </c>
      <c r="I160" s="3" t="s">
        <v>92</v>
      </c>
      <c r="J160" s="3">
        <v>24</v>
      </c>
      <c r="K160" s="3" t="s">
        <v>1924</v>
      </c>
      <c r="L160" s="3" t="s">
        <v>1068</v>
      </c>
      <c r="M160" s="4" t="s">
        <v>24</v>
      </c>
      <c r="N160" s="3" t="s">
        <v>25</v>
      </c>
      <c r="O160" s="1">
        <v>2000</v>
      </c>
      <c r="P160" s="7" t="s">
        <v>2084</v>
      </c>
      <c r="Q160" s="4"/>
      <c r="R160" s="4" t="s">
        <v>2160</v>
      </c>
      <c r="S160" s="9">
        <v>16000</v>
      </c>
      <c r="T160" s="9">
        <f t="shared" si="2"/>
        <v>32000000</v>
      </c>
    </row>
    <row r="161" spans="1:20" ht="45" x14ac:dyDescent="0.25">
      <c r="A161" s="3" t="s">
        <v>910</v>
      </c>
      <c r="B161" s="3">
        <v>79</v>
      </c>
      <c r="C161" s="3" t="s">
        <v>34</v>
      </c>
      <c r="D161" s="4" t="s">
        <v>1316</v>
      </c>
      <c r="E161" s="3" t="s">
        <v>255</v>
      </c>
      <c r="F161" s="3" t="s">
        <v>169</v>
      </c>
      <c r="G161" s="3" t="s">
        <v>76</v>
      </c>
      <c r="H161" s="3" t="s">
        <v>22</v>
      </c>
      <c r="I161" s="3" t="s">
        <v>92</v>
      </c>
      <c r="J161" s="3">
        <v>36</v>
      </c>
      <c r="K161" s="3" t="s">
        <v>1405</v>
      </c>
      <c r="L161" s="3" t="s">
        <v>573</v>
      </c>
      <c r="M161" s="4" t="s">
        <v>24</v>
      </c>
      <c r="N161" s="3" t="s">
        <v>25</v>
      </c>
      <c r="O161" s="1">
        <v>1386</v>
      </c>
      <c r="P161" s="7" t="s">
        <v>2084</v>
      </c>
      <c r="Q161" s="4"/>
      <c r="R161" s="4" t="s">
        <v>2160</v>
      </c>
      <c r="S161" s="9">
        <v>8000</v>
      </c>
      <c r="T161" s="9">
        <f t="shared" si="2"/>
        <v>11088000</v>
      </c>
    </row>
    <row r="162" spans="1:20" ht="45" x14ac:dyDescent="0.25">
      <c r="A162" s="3" t="s">
        <v>1615</v>
      </c>
      <c r="B162" s="3">
        <v>521</v>
      </c>
      <c r="C162" s="3" t="s">
        <v>20</v>
      </c>
      <c r="D162" s="4" t="s">
        <v>1075</v>
      </c>
      <c r="E162" s="3" t="s">
        <v>1318</v>
      </c>
      <c r="F162" s="3" t="s">
        <v>86</v>
      </c>
      <c r="G162" s="3" t="s">
        <v>76</v>
      </c>
      <c r="H162" s="3" t="s">
        <v>22</v>
      </c>
      <c r="I162" s="3" t="s">
        <v>92</v>
      </c>
      <c r="J162" s="3">
        <v>36</v>
      </c>
      <c r="K162" s="3" t="s">
        <v>1076</v>
      </c>
      <c r="L162" s="3" t="s">
        <v>1068</v>
      </c>
      <c r="M162" s="4" t="s">
        <v>24</v>
      </c>
      <c r="N162" s="3" t="s">
        <v>25</v>
      </c>
      <c r="O162" s="1">
        <v>1200</v>
      </c>
      <c r="P162" s="7" t="s">
        <v>2084</v>
      </c>
      <c r="Q162" s="4"/>
      <c r="R162" s="4" t="s">
        <v>2160</v>
      </c>
      <c r="S162" s="9">
        <v>10000</v>
      </c>
      <c r="T162" s="9">
        <f t="shared" si="2"/>
        <v>12000000</v>
      </c>
    </row>
    <row r="163" spans="1:20" ht="38.25" x14ac:dyDescent="0.25">
      <c r="A163" s="3" t="s">
        <v>846</v>
      </c>
      <c r="B163" s="3">
        <v>177</v>
      </c>
      <c r="C163" s="3" t="s">
        <v>20</v>
      </c>
      <c r="D163" s="4" t="s">
        <v>1661</v>
      </c>
      <c r="E163" s="3" t="s">
        <v>307</v>
      </c>
      <c r="F163" s="3" t="s">
        <v>35</v>
      </c>
      <c r="G163" s="3" t="s">
        <v>83</v>
      </c>
      <c r="H163" s="3" t="s">
        <v>22</v>
      </c>
      <c r="I163" s="3" t="s">
        <v>92</v>
      </c>
      <c r="J163" s="3">
        <v>36</v>
      </c>
      <c r="K163" s="3" t="s">
        <v>1916</v>
      </c>
      <c r="L163" s="3" t="s">
        <v>1531</v>
      </c>
      <c r="M163" s="4" t="s">
        <v>24</v>
      </c>
      <c r="N163" s="3" t="s">
        <v>25</v>
      </c>
      <c r="O163" s="1">
        <v>3050</v>
      </c>
      <c r="P163" s="7" t="s">
        <v>1002</v>
      </c>
      <c r="Q163" s="4"/>
      <c r="R163" s="4" t="s">
        <v>2175</v>
      </c>
      <c r="S163" s="9">
        <v>50000</v>
      </c>
      <c r="T163" s="9">
        <f t="shared" si="2"/>
        <v>152500000</v>
      </c>
    </row>
    <row r="164" spans="1:20" ht="45" x14ac:dyDescent="0.25">
      <c r="A164" s="3" t="s">
        <v>835</v>
      </c>
      <c r="B164" s="3">
        <v>777</v>
      </c>
      <c r="C164" s="3" t="s">
        <v>38</v>
      </c>
      <c r="D164" s="4" t="s">
        <v>1292</v>
      </c>
      <c r="E164" s="3" t="s">
        <v>636</v>
      </c>
      <c r="F164" s="3" t="s">
        <v>111</v>
      </c>
      <c r="G164" s="3" t="s">
        <v>50</v>
      </c>
      <c r="H164" s="3" t="s">
        <v>22</v>
      </c>
      <c r="I164" s="3" t="s">
        <v>214</v>
      </c>
      <c r="J164" s="3">
        <v>36</v>
      </c>
      <c r="K164" s="3" t="s">
        <v>1418</v>
      </c>
      <c r="L164" s="3" t="s">
        <v>570</v>
      </c>
      <c r="M164" s="4" t="s">
        <v>24</v>
      </c>
      <c r="N164" s="3" t="s">
        <v>25</v>
      </c>
      <c r="O164" s="1">
        <v>1750</v>
      </c>
      <c r="P164" s="7" t="s">
        <v>1459</v>
      </c>
      <c r="Q164" s="4"/>
      <c r="R164" s="4" t="s">
        <v>2115</v>
      </c>
      <c r="S164" s="9">
        <v>5000</v>
      </c>
      <c r="T164" s="9">
        <f t="shared" si="2"/>
        <v>8750000</v>
      </c>
    </row>
    <row r="165" spans="1:20" ht="45" x14ac:dyDescent="0.25">
      <c r="A165" s="3" t="s">
        <v>796</v>
      </c>
      <c r="B165" s="3">
        <v>1006</v>
      </c>
      <c r="C165" s="3" t="s">
        <v>38</v>
      </c>
      <c r="D165" s="4" t="s">
        <v>1653</v>
      </c>
      <c r="E165" s="3" t="s">
        <v>79</v>
      </c>
      <c r="F165" s="3" t="s">
        <v>575</v>
      </c>
      <c r="G165" s="3" t="s">
        <v>406</v>
      </c>
      <c r="H165" s="3" t="s">
        <v>22</v>
      </c>
      <c r="I165" s="3" t="s">
        <v>576</v>
      </c>
      <c r="J165" s="3">
        <v>24</v>
      </c>
      <c r="K165" s="3" t="s">
        <v>577</v>
      </c>
      <c r="L165" s="3" t="s">
        <v>578</v>
      </c>
      <c r="M165" s="4" t="s">
        <v>24</v>
      </c>
      <c r="N165" s="3" t="s">
        <v>25</v>
      </c>
      <c r="O165" s="1">
        <v>3500</v>
      </c>
      <c r="P165" s="7" t="s">
        <v>1459</v>
      </c>
      <c r="Q165" s="4"/>
      <c r="R165" s="4" t="s">
        <v>2115</v>
      </c>
      <c r="S165" s="9">
        <v>25000</v>
      </c>
      <c r="T165" s="9">
        <f t="shared" si="2"/>
        <v>87500000</v>
      </c>
    </row>
    <row r="166" spans="1:20" ht="60" x14ac:dyDescent="0.25">
      <c r="A166" s="3" t="s">
        <v>37</v>
      </c>
      <c r="B166" s="3">
        <v>233</v>
      </c>
      <c r="C166" s="3" t="s">
        <v>20</v>
      </c>
      <c r="D166" s="4" t="s">
        <v>1559</v>
      </c>
      <c r="E166" s="3" t="s">
        <v>378</v>
      </c>
      <c r="F166" s="3" t="s">
        <v>1500</v>
      </c>
      <c r="G166" s="3" t="s">
        <v>56</v>
      </c>
      <c r="H166" s="3" t="s">
        <v>1848</v>
      </c>
      <c r="I166" s="3" t="s">
        <v>1560</v>
      </c>
      <c r="J166" s="3">
        <v>36</v>
      </c>
      <c r="K166" s="3" t="s">
        <v>1561</v>
      </c>
      <c r="L166" s="3" t="s">
        <v>565</v>
      </c>
      <c r="M166" s="4" t="s">
        <v>24</v>
      </c>
      <c r="N166" s="3" t="s">
        <v>58</v>
      </c>
      <c r="O166" s="1">
        <v>12390</v>
      </c>
      <c r="P166" s="7" t="s">
        <v>1459</v>
      </c>
      <c r="Q166" s="4"/>
      <c r="R166" s="4" t="s">
        <v>2115</v>
      </c>
      <c r="S166" s="9">
        <v>500</v>
      </c>
      <c r="T166" s="9">
        <f t="shared" si="2"/>
        <v>6195000</v>
      </c>
    </row>
    <row r="167" spans="1:20" ht="30" x14ac:dyDescent="0.25">
      <c r="A167" s="3" t="s">
        <v>384</v>
      </c>
      <c r="B167" s="3">
        <v>554</v>
      </c>
      <c r="C167" s="3" t="s">
        <v>191</v>
      </c>
      <c r="D167" s="4" t="s">
        <v>1677</v>
      </c>
      <c r="E167" s="3" t="s">
        <v>956</v>
      </c>
      <c r="F167" s="3" t="s">
        <v>957</v>
      </c>
      <c r="G167" s="3" t="s">
        <v>128</v>
      </c>
      <c r="H167" s="3" t="s">
        <v>40</v>
      </c>
      <c r="I167" s="3" t="s">
        <v>1870</v>
      </c>
      <c r="J167" s="3">
        <v>24</v>
      </c>
      <c r="K167" s="3" t="s">
        <v>1930</v>
      </c>
      <c r="L167" s="3" t="s">
        <v>700</v>
      </c>
      <c r="M167" s="4" t="s">
        <v>52</v>
      </c>
      <c r="N167" s="3" t="s">
        <v>29</v>
      </c>
      <c r="O167" s="1">
        <v>32950</v>
      </c>
      <c r="P167" s="7" t="s">
        <v>1459</v>
      </c>
      <c r="Q167" s="4"/>
      <c r="R167" s="4" t="s">
        <v>2115</v>
      </c>
      <c r="S167" s="9">
        <v>200</v>
      </c>
      <c r="T167" s="9">
        <f t="shared" si="2"/>
        <v>6590000</v>
      </c>
    </row>
    <row r="168" spans="1:20" ht="45" x14ac:dyDescent="0.25">
      <c r="A168" s="3" t="s">
        <v>230</v>
      </c>
      <c r="B168" s="3">
        <v>683</v>
      </c>
      <c r="C168" s="3" t="s">
        <v>34</v>
      </c>
      <c r="D168" s="4" t="s">
        <v>580</v>
      </c>
      <c r="E168" s="3" t="s">
        <v>410</v>
      </c>
      <c r="F168" s="3" t="s">
        <v>105</v>
      </c>
      <c r="G168" s="3" t="s">
        <v>76</v>
      </c>
      <c r="H168" s="3" t="s">
        <v>22</v>
      </c>
      <c r="I168" s="3" t="s">
        <v>581</v>
      </c>
      <c r="J168" s="3">
        <v>24</v>
      </c>
      <c r="K168" s="3" t="s">
        <v>582</v>
      </c>
      <c r="L168" s="3" t="s">
        <v>578</v>
      </c>
      <c r="M168" s="4" t="s">
        <v>24</v>
      </c>
      <c r="N168" s="3" t="s">
        <v>25</v>
      </c>
      <c r="O168" s="1">
        <v>6500</v>
      </c>
      <c r="P168" s="7" t="s">
        <v>1459</v>
      </c>
      <c r="Q168" s="4"/>
      <c r="R168" s="4" t="s">
        <v>2115</v>
      </c>
      <c r="S168" s="9">
        <v>30000</v>
      </c>
      <c r="T168" s="9">
        <f t="shared" si="2"/>
        <v>195000000</v>
      </c>
    </row>
    <row r="169" spans="1:20" ht="30" x14ac:dyDescent="0.25">
      <c r="A169" s="3" t="s">
        <v>1187</v>
      </c>
      <c r="B169" s="3">
        <v>344</v>
      </c>
      <c r="C169" s="3" t="s">
        <v>34</v>
      </c>
      <c r="D169" s="4" t="s">
        <v>583</v>
      </c>
      <c r="E169" s="3" t="s">
        <v>584</v>
      </c>
      <c r="F169" s="3" t="s">
        <v>223</v>
      </c>
      <c r="G169" s="3" t="s">
        <v>91</v>
      </c>
      <c r="H169" s="3" t="s">
        <v>22</v>
      </c>
      <c r="I169" s="3" t="s">
        <v>214</v>
      </c>
      <c r="J169" s="3">
        <v>36</v>
      </c>
      <c r="K169" s="3" t="s">
        <v>585</v>
      </c>
      <c r="L169" s="3" t="s">
        <v>586</v>
      </c>
      <c r="M169" s="4" t="s">
        <v>24</v>
      </c>
      <c r="N169" s="3" t="s">
        <v>25</v>
      </c>
      <c r="O169" s="1">
        <v>1250</v>
      </c>
      <c r="P169" s="7" t="s">
        <v>1459</v>
      </c>
      <c r="Q169" s="4"/>
      <c r="R169" s="4" t="s">
        <v>2115</v>
      </c>
      <c r="S169" s="9">
        <v>33000</v>
      </c>
      <c r="T169" s="9">
        <f t="shared" si="2"/>
        <v>41250000</v>
      </c>
    </row>
    <row r="170" spans="1:20" ht="60" x14ac:dyDescent="0.25">
      <c r="A170" s="3" t="s">
        <v>1261</v>
      </c>
      <c r="B170" s="3">
        <v>992</v>
      </c>
      <c r="C170" s="3" t="s">
        <v>20</v>
      </c>
      <c r="D170" s="4" t="s">
        <v>590</v>
      </c>
      <c r="E170" s="3" t="s">
        <v>591</v>
      </c>
      <c r="F170" s="3" t="s">
        <v>564</v>
      </c>
      <c r="G170" s="3" t="s">
        <v>56</v>
      </c>
      <c r="H170" s="3" t="s">
        <v>1848</v>
      </c>
      <c r="I170" s="3" t="s">
        <v>592</v>
      </c>
      <c r="J170" s="3">
        <v>36</v>
      </c>
      <c r="K170" s="3" t="s">
        <v>593</v>
      </c>
      <c r="L170" s="3" t="s">
        <v>565</v>
      </c>
      <c r="M170" s="4" t="s">
        <v>24</v>
      </c>
      <c r="N170" s="3" t="s">
        <v>58</v>
      </c>
      <c r="O170" s="1">
        <v>7587</v>
      </c>
      <c r="P170" s="7" t="s">
        <v>1459</v>
      </c>
      <c r="Q170" s="4"/>
      <c r="R170" s="4" t="s">
        <v>2115</v>
      </c>
      <c r="S170" s="9">
        <v>4000</v>
      </c>
      <c r="T170" s="9">
        <f t="shared" si="2"/>
        <v>30348000</v>
      </c>
    </row>
    <row r="171" spans="1:20" ht="75" x14ac:dyDescent="0.25">
      <c r="A171" s="3" t="s">
        <v>1263</v>
      </c>
      <c r="B171" s="3">
        <v>787</v>
      </c>
      <c r="C171" s="3" t="s">
        <v>191</v>
      </c>
      <c r="D171" s="4" t="s">
        <v>595</v>
      </c>
      <c r="E171" s="3" t="s">
        <v>596</v>
      </c>
      <c r="F171" s="3" t="s">
        <v>597</v>
      </c>
      <c r="G171" s="3" t="s">
        <v>128</v>
      </c>
      <c r="H171" s="3" t="s">
        <v>40</v>
      </c>
      <c r="I171" s="3" t="s">
        <v>598</v>
      </c>
      <c r="J171" s="3">
        <v>36</v>
      </c>
      <c r="K171" s="3" t="s">
        <v>599</v>
      </c>
      <c r="L171" s="3" t="s">
        <v>600</v>
      </c>
      <c r="M171" s="4" t="s">
        <v>52</v>
      </c>
      <c r="N171" s="3" t="s">
        <v>601</v>
      </c>
      <c r="O171" s="1">
        <v>240000</v>
      </c>
      <c r="P171" s="7" t="s">
        <v>1459</v>
      </c>
      <c r="Q171" s="4"/>
      <c r="R171" s="4" t="s">
        <v>2115</v>
      </c>
      <c r="S171" s="9">
        <v>400</v>
      </c>
      <c r="T171" s="9">
        <f t="shared" si="2"/>
        <v>96000000</v>
      </c>
    </row>
    <row r="172" spans="1:20" ht="45" x14ac:dyDescent="0.25">
      <c r="A172" s="3" t="s">
        <v>1622</v>
      </c>
      <c r="B172" s="3">
        <v>678</v>
      </c>
      <c r="C172" s="3" t="s">
        <v>38</v>
      </c>
      <c r="D172" s="4" t="s">
        <v>1329</v>
      </c>
      <c r="E172" s="3" t="s">
        <v>512</v>
      </c>
      <c r="F172" s="3" t="s">
        <v>1330</v>
      </c>
      <c r="G172" s="3" t="s">
        <v>795</v>
      </c>
      <c r="H172" s="3" t="s">
        <v>22</v>
      </c>
      <c r="I172" s="3" t="s">
        <v>1376</v>
      </c>
      <c r="J172" s="3">
        <v>24</v>
      </c>
      <c r="K172" s="3" t="s">
        <v>1419</v>
      </c>
      <c r="L172" s="3" t="s">
        <v>578</v>
      </c>
      <c r="M172" s="4" t="s">
        <v>24</v>
      </c>
      <c r="N172" s="3" t="s">
        <v>25</v>
      </c>
      <c r="O172" s="1">
        <v>1890</v>
      </c>
      <c r="P172" s="7" t="s">
        <v>1459</v>
      </c>
      <c r="Q172" s="4"/>
      <c r="R172" s="4" t="s">
        <v>2115</v>
      </c>
      <c r="S172" s="9">
        <v>10000</v>
      </c>
      <c r="T172" s="9">
        <f t="shared" si="2"/>
        <v>18900000</v>
      </c>
    </row>
    <row r="173" spans="1:20" ht="60" x14ac:dyDescent="0.25">
      <c r="A173" s="3" t="s">
        <v>724</v>
      </c>
      <c r="B173" s="3">
        <v>678</v>
      </c>
      <c r="C173" s="3" t="s">
        <v>20</v>
      </c>
      <c r="D173" s="4" t="s">
        <v>602</v>
      </c>
      <c r="E173" s="3" t="s">
        <v>512</v>
      </c>
      <c r="F173" s="3" t="s">
        <v>603</v>
      </c>
      <c r="G173" s="3" t="s">
        <v>297</v>
      </c>
      <c r="H173" s="3" t="s">
        <v>22</v>
      </c>
      <c r="I173" s="3" t="s">
        <v>604</v>
      </c>
      <c r="J173" s="3">
        <v>36</v>
      </c>
      <c r="K173" s="3" t="s">
        <v>605</v>
      </c>
      <c r="L173" s="3" t="s">
        <v>573</v>
      </c>
      <c r="M173" s="4" t="s">
        <v>24</v>
      </c>
      <c r="N173" s="3" t="s">
        <v>65</v>
      </c>
      <c r="O173" s="1">
        <v>3150</v>
      </c>
      <c r="P173" s="7" t="s">
        <v>1459</v>
      </c>
      <c r="Q173" s="4"/>
      <c r="R173" s="4" t="s">
        <v>2115</v>
      </c>
      <c r="S173" s="9">
        <v>13000</v>
      </c>
      <c r="T173" s="9">
        <f t="shared" si="2"/>
        <v>40950000</v>
      </c>
    </row>
    <row r="174" spans="1:20" ht="45" x14ac:dyDescent="0.25">
      <c r="A174" s="3" t="s">
        <v>1046</v>
      </c>
      <c r="B174" s="3">
        <v>712</v>
      </c>
      <c r="C174" s="3" t="s">
        <v>20</v>
      </c>
      <c r="D174" s="4" t="s">
        <v>607</v>
      </c>
      <c r="E174" s="3" t="s">
        <v>608</v>
      </c>
      <c r="F174" s="3" t="s">
        <v>1796</v>
      </c>
      <c r="G174" s="3" t="s">
        <v>128</v>
      </c>
      <c r="H174" s="3" t="s">
        <v>40</v>
      </c>
      <c r="I174" s="3" t="s">
        <v>609</v>
      </c>
      <c r="J174" s="3">
        <v>36</v>
      </c>
      <c r="K174" s="3" t="s">
        <v>610</v>
      </c>
      <c r="L174" s="3" t="s">
        <v>565</v>
      </c>
      <c r="M174" s="4" t="s">
        <v>24</v>
      </c>
      <c r="N174" s="3" t="s">
        <v>29</v>
      </c>
      <c r="O174" s="1">
        <v>2900</v>
      </c>
      <c r="P174" s="7" t="s">
        <v>1459</v>
      </c>
      <c r="Q174" s="4"/>
      <c r="R174" s="4" t="s">
        <v>2115</v>
      </c>
      <c r="S174" s="9">
        <v>400</v>
      </c>
      <c r="T174" s="9">
        <f t="shared" si="2"/>
        <v>1160000</v>
      </c>
    </row>
    <row r="175" spans="1:20" ht="30" x14ac:dyDescent="0.25">
      <c r="A175" s="3" t="s">
        <v>1037</v>
      </c>
      <c r="B175" s="3">
        <v>56</v>
      </c>
      <c r="C175" s="3" t="s">
        <v>20</v>
      </c>
      <c r="D175" s="4" t="s">
        <v>619</v>
      </c>
      <c r="E175" s="3" t="s">
        <v>992</v>
      </c>
      <c r="F175" s="3" t="s">
        <v>620</v>
      </c>
      <c r="G175" s="3" t="s">
        <v>621</v>
      </c>
      <c r="H175" s="3" t="s">
        <v>22</v>
      </c>
      <c r="I175" s="3" t="s">
        <v>622</v>
      </c>
      <c r="J175" s="3">
        <v>36</v>
      </c>
      <c r="K175" s="3" t="s">
        <v>623</v>
      </c>
      <c r="L175" s="3" t="s">
        <v>1416</v>
      </c>
      <c r="M175" s="4" t="s">
        <v>24</v>
      </c>
      <c r="N175" s="3" t="s">
        <v>65</v>
      </c>
      <c r="O175" s="1">
        <v>1800</v>
      </c>
      <c r="P175" s="7" t="s">
        <v>1459</v>
      </c>
      <c r="Q175" s="4"/>
      <c r="R175" s="4" t="s">
        <v>2115</v>
      </c>
      <c r="S175" s="9">
        <v>25000</v>
      </c>
      <c r="T175" s="9">
        <f t="shared" si="2"/>
        <v>45000000</v>
      </c>
    </row>
    <row r="176" spans="1:20" ht="30" x14ac:dyDescent="0.25">
      <c r="A176" s="3" t="s">
        <v>1231</v>
      </c>
      <c r="B176" s="3">
        <v>57</v>
      </c>
      <c r="C176" s="3" t="s">
        <v>20</v>
      </c>
      <c r="D176" s="4" t="s">
        <v>1339</v>
      </c>
      <c r="E176" s="3" t="s">
        <v>1758</v>
      </c>
      <c r="F176" s="3" t="s">
        <v>827</v>
      </c>
      <c r="G176" s="3" t="s">
        <v>406</v>
      </c>
      <c r="H176" s="3" t="s">
        <v>22</v>
      </c>
      <c r="I176" s="3" t="s">
        <v>626</v>
      </c>
      <c r="J176" s="3">
        <v>24</v>
      </c>
      <c r="K176" s="3" t="s">
        <v>1136</v>
      </c>
      <c r="L176" s="3" t="s">
        <v>627</v>
      </c>
      <c r="M176" s="4" t="s">
        <v>24</v>
      </c>
      <c r="N176" s="3" t="s">
        <v>25</v>
      </c>
      <c r="O176" s="1">
        <v>2650</v>
      </c>
      <c r="P176" s="7" t="s">
        <v>1459</v>
      </c>
      <c r="Q176" s="4"/>
      <c r="R176" s="4" t="s">
        <v>2115</v>
      </c>
      <c r="S176" s="9">
        <v>40000</v>
      </c>
      <c r="T176" s="9">
        <f t="shared" si="2"/>
        <v>106000000</v>
      </c>
    </row>
    <row r="177" spans="1:20" ht="30" x14ac:dyDescent="0.25">
      <c r="A177" s="3" t="s">
        <v>1280</v>
      </c>
      <c r="B177" s="3">
        <v>688</v>
      </c>
      <c r="C177" s="3" t="s">
        <v>34</v>
      </c>
      <c r="D177" s="4" t="s">
        <v>1349</v>
      </c>
      <c r="E177" s="3" t="s">
        <v>1348</v>
      </c>
      <c r="F177" s="3" t="s">
        <v>75</v>
      </c>
      <c r="G177" s="3" t="s">
        <v>50</v>
      </c>
      <c r="H177" s="3" t="s">
        <v>22</v>
      </c>
      <c r="I177" s="3" t="s">
        <v>572</v>
      </c>
      <c r="J177" s="3">
        <v>36</v>
      </c>
      <c r="K177" s="3" t="s">
        <v>1420</v>
      </c>
      <c r="L177" s="3" t="s">
        <v>573</v>
      </c>
      <c r="M177" s="4" t="s">
        <v>24</v>
      </c>
      <c r="N177" s="3" t="s">
        <v>25</v>
      </c>
      <c r="O177" s="1">
        <v>2800</v>
      </c>
      <c r="P177" s="7" t="s">
        <v>1459</v>
      </c>
      <c r="Q177" s="4"/>
      <c r="R177" s="4" t="s">
        <v>2115</v>
      </c>
      <c r="S177" s="9">
        <v>2000</v>
      </c>
      <c r="T177" s="9">
        <f t="shared" si="2"/>
        <v>5600000</v>
      </c>
    </row>
    <row r="178" spans="1:20" ht="45" x14ac:dyDescent="0.25">
      <c r="A178" s="3" t="s">
        <v>1621</v>
      </c>
      <c r="B178" s="3">
        <v>109</v>
      </c>
      <c r="C178" s="3" t="s">
        <v>20</v>
      </c>
      <c r="D178" s="4" t="s">
        <v>1702</v>
      </c>
      <c r="E178" s="3" t="s">
        <v>436</v>
      </c>
      <c r="F178" s="3" t="s">
        <v>86</v>
      </c>
      <c r="G178" s="3" t="s">
        <v>83</v>
      </c>
      <c r="H178" s="3" t="s">
        <v>22</v>
      </c>
      <c r="I178" s="3" t="s">
        <v>873</v>
      </c>
      <c r="J178" s="3">
        <v>24</v>
      </c>
      <c r="K178" s="3" t="s">
        <v>1950</v>
      </c>
      <c r="L178" s="3" t="s">
        <v>310</v>
      </c>
      <c r="M178" s="4" t="s">
        <v>24</v>
      </c>
      <c r="N178" s="3" t="s">
        <v>25</v>
      </c>
      <c r="O178" s="1">
        <v>969</v>
      </c>
      <c r="P178" s="7" t="s">
        <v>813</v>
      </c>
      <c r="Q178" s="4"/>
      <c r="R178" s="4" t="s">
        <v>2206</v>
      </c>
      <c r="S178" s="9">
        <v>18000</v>
      </c>
      <c r="T178" s="9">
        <f t="shared" si="2"/>
        <v>17442000</v>
      </c>
    </row>
    <row r="179" spans="1:20" ht="45" x14ac:dyDescent="0.25">
      <c r="A179" s="3" t="s">
        <v>103</v>
      </c>
      <c r="B179" s="3">
        <v>747</v>
      </c>
      <c r="C179" s="3" t="s">
        <v>20</v>
      </c>
      <c r="D179" s="4" t="s">
        <v>287</v>
      </c>
      <c r="E179" s="3" t="s">
        <v>245</v>
      </c>
      <c r="F179" s="3" t="s">
        <v>288</v>
      </c>
      <c r="G179" s="3" t="s">
        <v>289</v>
      </c>
      <c r="H179" s="3" t="s">
        <v>57</v>
      </c>
      <c r="I179" s="3" t="s">
        <v>262</v>
      </c>
      <c r="J179" s="3">
        <v>36</v>
      </c>
      <c r="K179" s="3" t="s">
        <v>2228</v>
      </c>
      <c r="L179" s="3" t="s">
        <v>290</v>
      </c>
      <c r="M179" s="4" t="s">
        <v>24</v>
      </c>
      <c r="N179" s="3" t="s">
        <v>246</v>
      </c>
      <c r="O179" s="1">
        <v>27000</v>
      </c>
      <c r="P179" s="7" t="s">
        <v>291</v>
      </c>
      <c r="Q179" s="4"/>
      <c r="R179" s="4" t="s">
        <v>2171</v>
      </c>
      <c r="S179" s="9">
        <v>200</v>
      </c>
      <c r="T179" s="9">
        <f t="shared" si="2"/>
        <v>5400000</v>
      </c>
    </row>
    <row r="180" spans="1:20" ht="45" x14ac:dyDescent="0.25">
      <c r="A180" s="3" t="s">
        <v>777</v>
      </c>
      <c r="B180" s="3">
        <v>177</v>
      </c>
      <c r="C180" s="3" t="s">
        <v>43</v>
      </c>
      <c r="D180" s="4" t="s">
        <v>306</v>
      </c>
      <c r="E180" s="3" t="s">
        <v>307</v>
      </c>
      <c r="F180" s="3" t="s">
        <v>35</v>
      </c>
      <c r="G180" s="3" t="s">
        <v>76</v>
      </c>
      <c r="H180" s="3" t="s">
        <v>22</v>
      </c>
      <c r="I180" s="3" t="s">
        <v>308</v>
      </c>
      <c r="J180" s="3">
        <v>24</v>
      </c>
      <c r="K180" s="3" t="s">
        <v>309</v>
      </c>
      <c r="L180" s="3" t="s">
        <v>1447</v>
      </c>
      <c r="M180" s="4" t="s">
        <v>2057</v>
      </c>
      <c r="N180" s="3" t="s">
        <v>25</v>
      </c>
      <c r="O180" s="1">
        <v>3240</v>
      </c>
      <c r="P180" s="7" t="s">
        <v>291</v>
      </c>
      <c r="Q180" s="4"/>
      <c r="R180" s="4" t="s">
        <v>2171</v>
      </c>
      <c r="S180" s="9">
        <v>50000</v>
      </c>
      <c r="T180" s="9">
        <f t="shared" si="2"/>
        <v>162000000</v>
      </c>
    </row>
    <row r="181" spans="1:20" ht="60" x14ac:dyDescent="0.25">
      <c r="A181" s="3" t="s">
        <v>1059</v>
      </c>
      <c r="B181" s="3">
        <v>37</v>
      </c>
      <c r="C181" s="3" t="s">
        <v>191</v>
      </c>
      <c r="D181" s="4" t="s">
        <v>2216</v>
      </c>
      <c r="E181" s="3" t="s">
        <v>239</v>
      </c>
      <c r="F181" s="3" t="s">
        <v>1779</v>
      </c>
      <c r="G181" s="3" t="s">
        <v>293</v>
      </c>
      <c r="H181" s="3" t="s">
        <v>57</v>
      </c>
      <c r="I181" s="3" t="s">
        <v>1563</v>
      </c>
      <c r="J181" s="3">
        <v>36</v>
      </c>
      <c r="K181" s="3" t="s">
        <v>2217</v>
      </c>
      <c r="L181" s="3" t="s">
        <v>290</v>
      </c>
      <c r="M181" s="4" t="s">
        <v>24</v>
      </c>
      <c r="N181" s="3" t="s">
        <v>246</v>
      </c>
      <c r="O181" s="1">
        <v>29900</v>
      </c>
      <c r="P181" s="7" t="s">
        <v>291</v>
      </c>
      <c r="Q181" s="4"/>
      <c r="R181" s="4" t="s">
        <v>2171</v>
      </c>
      <c r="S181" s="9">
        <v>300</v>
      </c>
      <c r="T181" s="9">
        <f t="shared" si="2"/>
        <v>8970000</v>
      </c>
    </row>
    <row r="182" spans="1:20" ht="105" x14ac:dyDescent="0.25">
      <c r="A182" s="3" t="s">
        <v>1082</v>
      </c>
      <c r="B182" s="3">
        <v>149</v>
      </c>
      <c r="C182" s="3" t="s">
        <v>34</v>
      </c>
      <c r="D182" s="4" t="s">
        <v>1689</v>
      </c>
      <c r="E182" s="3" t="s">
        <v>215</v>
      </c>
      <c r="F182" s="3" t="s">
        <v>107</v>
      </c>
      <c r="G182" s="3" t="s">
        <v>76</v>
      </c>
      <c r="H182" s="3" t="s">
        <v>152</v>
      </c>
      <c r="I182" s="3" t="s">
        <v>2240</v>
      </c>
      <c r="J182" s="3">
        <v>36</v>
      </c>
      <c r="K182" s="3" t="s">
        <v>1941</v>
      </c>
      <c r="L182" s="3" t="s">
        <v>2241</v>
      </c>
      <c r="M182" s="4" t="s">
        <v>24</v>
      </c>
      <c r="N182" s="3" t="s">
        <v>25</v>
      </c>
      <c r="O182" s="1">
        <v>2500</v>
      </c>
      <c r="P182" s="7" t="s">
        <v>2242</v>
      </c>
      <c r="Q182" s="4"/>
      <c r="R182" s="4" t="s">
        <v>2203</v>
      </c>
      <c r="S182" s="9">
        <v>5000</v>
      </c>
      <c r="T182" s="9">
        <f t="shared" si="2"/>
        <v>12500000</v>
      </c>
    </row>
    <row r="183" spans="1:20" ht="60" x14ac:dyDescent="0.25">
      <c r="A183" s="3" t="s">
        <v>1093</v>
      </c>
      <c r="B183" s="3">
        <v>427</v>
      </c>
      <c r="C183" s="3" t="s">
        <v>38</v>
      </c>
      <c r="D183" s="4" t="s">
        <v>839</v>
      </c>
      <c r="E183" s="3" t="s">
        <v>481</v>
      </c>
      <c r="F183" s="3" t="s">
        <v>86</v>
      </c>
      <c r="G183" s="3" t="s">
        <v>356</v>
      </c>
      <c r="H183" s="3" t="s">
        <v>22</v>
      </c>
      <c r="I183" s="3" t="s">
        <v>51</v>
      </c>
      <c r="J183" s="3">
        <v>36</v>
      </c>
      <c r="K183" s="3" t="s">
        <v>840</v>
      </c>
      <c r="L183" s="3" t="s">
        <v>836</v>
      </c>
      <c r="M183" s="4" t="s">
        <v>837</v>
      </c>
      <c r="N183" s="3" t="s">
        <v>25</v>
      </c>
      <c r="O183" s="1">
        <v>6800</v>
      </c>
      <c r="P183" s="7" t="s">
        <v>2071</v>
      </c>
      <c r="Q183" s="4"/>
      <c r="R183" s="4" t="s">
        <v>2133</v>
      </c>
      <c r="S183" s="9">
        <v>1000</v>
      </c>
      <c r="T183" s="9">
        <f t="shared" si="2"/>
        <v>6800000</v>
      </c>
    </row>
    <row r="184" spans="1:20" ht="51" x14ac:dyDescent="0.25">
      <c r="A184" s="3" t="s">
        <v>1630</v>
      </c>
      <c r="B184" s="3">
        <v>56</v>
      </c>
      <c r="C184" s="3" t="s">
        <v>20</v>
      </c>
      <c r="D184" s="4" t="s">
        <v>896</v>
      </c>
      <c r="E184" s="3" t="s">
        <v>992</v>
      </c>
      <c r="F184" s="3" t="s">
        <v>71</v>
      </c>
      <c r="G184" s="3" t="s">
        <v>83</v>
      </c>
      <c r="H184" s="3" t="s">
        <v>22</v>
      </c>
      <c r="I184" s="3" t="s">
        <v>1888</v>
      </c>
      <c r="J184" s="3">
        <v>24</v>
      </c>
      <c r="K184" s="3" t="s">
        <v>897</v>
      </c>
      <c r="L184" s="3" t="s">
        <v>892</v>
      </c>
      <c r="M184" s="4" t="s">
        <v>24</v>
      </c>
      <c r="N184" s="3" t="s">
        <v>25</v>
      </c>
      <c r="O184" s="1">
        <v>1035</v>
      </c>
      <c r="P184" s="7" t="s">
        <v>893</v>
      </c>
      <c r="Q184" s="4"/>
      <c r="R184" s="4" t="s">
        <v>2204</v>
      </c>
      <c r="S184" s="9">
        <v>7000</v>
      </c>
      <c r="T184" s="9">
        <f t="shared" si="2"/>
        <v>7245000</v>
      </c>
    </row>
    <row r="185" spans="1:20" ht="51" x14ac:dyDescent="0.25">
      <c r="A185" s="3" t="s">
        <v>1285</v>
      </c>
      <c r="B185" s="3">
        <v>245</v>
      </c>
      <c r="C185" s="3" t="s">
        <v>20</v>
      </c>
      <c r="D185" s="4" t="s">
        <v>898</v>
      </c>
      <c r="E185" s="3" t="s">
        <v>474</v>
      </c>
      <c r="F185" s="3" t="s">
        <v>899</v>
      </c>
      <c r="G185" s="3" t="s">
        <v>83</v>
      </c>
      <c r="H185" s="3" t="s">
        <v>22</v>
      </c>
      <c r="I185" s="3" t="s">
        <v>51</v>
      </c>
      <c r="J185" s="3">
        <v>24</v>
      </c>
      <c r="K185" s="3" t="s">
        <v>900</v>
      </c>
      <c r="L185" s="3" t="s">
        <v>892</v>
      </c>
      <c r="M185" s="4" t="s">
        <v>24</v>
      </c>
      <c r="N185" s="3" t="s">
        <v>25</v>
      </c>
      <c r="O185" s="1">
        <v>1509</v>
      </c>
      <c r="P185" s="7" t="s">
        <v>893</v>
      </c>
      <c r="Q185" s="4"/>
      <c r="R185" s="4" t="s">
        <v>2204</v>
      </c>
      <c r="S185" s="9">
        <v>1200</v>
      </c>
      <c r="T185" s="9">
        <f t="shared" si="2"/>
        <v>1810800</v>
      </c>
    </row>
    <row r="186" spans="1:20" ht="51" x14ac:dyDescent="0.25">
      <c r="A186" s="3" t="s">
        <v>443</v>
      </c>
      <c r="B186" s="3">
        <v>1022</v>
      </c>
      <c r="C186" s="3" t="s">
        <v>20</v>
      </c>
      <c r="D186" s="4" t="s">
        <v>901</v>
      </c>
      <c r="E186" s="3" t="s">
        <v>902</v>
      </c>
      <c r="F186" s="3" t="s">
        <v>903</v>
      </c>
      <c r="G186" s="3" t="s">
        <v>93</v>
      </c>
      <c r="H186" s="3" t="s">
        <v>22</v>
      </c>
      <c r="I186" s="3" t="s">
        <v>92</v>
      </c>
      <c r="J186" s="3">
        <v>36</v>
      </c>
      <c r="K186" s="3" t="s">
        <v>904</v>
      </c>
      <c r="L186" s="3" t="s">
        <v>895</v>
      </c>
      <c r="M186" s="4" t="s">
        <v>24</v>
      </c>
      <c r="N186" s="3" t="s">
        <v>25</v>
      </c>
      <c r="O186" s="1">
        <v>599</v>
      </c>
      <c r="P186" s="7" t="s">
        <v>893</v>
      </c>
      <c r="Q186" s="4"/>
      <c r="R186" s="4" t="s">
        <v>2204</v>
      </c>
      <c r="S186" s="9">
        <v>39000</v>
      </c>
      <c r="T186" s="9">
        <f t="shared" si="2"/>
        <v>23361000</v>
      </c>
    </row>
    <row r="187" spans="1:20" ht="38.25" x14ac:dyDescent="0.25">
      <c r="A187" s="3" t="s">
        <v>958</v>
      </c>
      <c r="B187" s="3">
        <v>700</v>
      </c>
      <c r="C187" s="3" t="s">
        <v>38</v>
      </c>
      <c r="D187" s="4" t="s">
        <v>1693</v>
      </c>
      <c r="E187" s="3" t="s">
        <v>503</v>
      </c>
      <c r="F187" s="3" t="s">
        <v>1791</v>
      </c>
      <c r="G187" s="3" t="s">
        <v>128</v>
      </c>
      <c r="H187" s="3" t="s">
        <v>40</v>
      </c>
      <c r="I187" s="3" t="s">
        <v>335</v>
      </c>
      <c r="J187" s="3">
        <v>48</v>
      </c>
      <c r="K187" s="3" t="s">
        <v>1944</v>
      </c>
      <c r="L187" s="3" t="s">
        <v>2034</v>
      </c>
      <c r="M187" s="4" t="s">
        <v>837</v>
      </c>
      <c r="N187" s="3" t="s">
        <v>29</v>
      </c>
      <c r="O187" s="1">
        <v>6200</v>
      </c>
      <c r="P187" s="7" t="s">
        <v>2078</v>
      </c>
      <c r="Q187" s="4"/>
      <c r="R187" s="4" t="s">
        <v>2151</v>
      </c>
      <c r="S187" s="9">
        <v>1000</v>
      </c>
      <c r="T187" s="9">
        <f t="shared" si="2"/>
        <v>6200000</v>
      </c>
    </row>
    <row r="188" spans="1:20" ht="45" x14ac:dyDescent="0.25">
      <c r="A188" s="3" t="s">
        <v>1269</v>
      </c>
      <c r="B188" s="3">
        <v>537</v>
      </c>
      <c r="C188" s="3" t="s">
        <v>43</v>
      </c>
      <c r="D188" s="4" t="s">
        <v>1527</v>
      </c>
      <c r="E188" s="3" t="s">
        <v>937</v>
      </c>
      <c r="F188" s="3" t="s">
        <v>169</v>
      </c>
      <c r="G188" s="3" t="s">
        <v>91</v>
      </c>
      <c r="H188" s="3" t="s">
        <v>22</v>
      </c>
      <c r="I188" s="3" t="s">
        <v>1091</v>
      </c>
      <c r="J188" s="3">
        <v>60</v>
      </c>
      <c r="K188" s="3" t="s">
        <v>1528</v>
      </c>
      <c r="L188" s="3" t="s">
        <v>141</v>
      </c>
      <c r="M188" s="4" t="s">
        <v>142</v>
      </c>
      <c r="N188" s="3" t="s">
        <v>25</v>
      </c>
      <c r="O188" s="1">
        <v>1670</v>
      </c>
      <c r="P188" s="7" t="s">
        <v>2078</v>
      </c>
      <c r="Q188" s="4"/>
      <c r="R188" s="4" t="s">
        <v>2151</v>
      </c>
      <c r="S188" s="9">
        <v>1500</v>
      </c>
      <c r="T188" s="9">
        <f t="shared" si="2"/>
        <v>2505000</v>
      </c>
    </row>
    <row r="189" spans="1:20" ht="38.25" x14ac:dyDescent="0.25">
      <c r="A189" s="3" t="s">
        <v>235</v>
      </c>
      <c r="B189" s="3">
        <v>56</v>
      </c>
      <c r="C189" s="3" t="s">
        <v>43</v>
      </c>
      <c r="D189" s="4" t="s">
        <v>1725</v>
      </c>
      <c r="E189" s="3" t="s">
        <v>992</v>
      </c>
      <c r="F189" s="3" t="s">
        <v>1812</v>
      </c>
      <c r="G189" s="3" t="s">
        <v>91</v>
      </c>
      <c r="H189" s="3" t="s">
        <v>22</v>
      </c>
      <c r="I189" s="3" t="s">
        <v>31</v>
      </c>
      <c r="J189" s="3">
        <v>48</v>
      </c>
      <c r="K189" s="3" t="s">
        <v>1967</v>
      </c>
      <c r="L189" s="3" t="s">
        <v>211</v>
      </c>
      <c r="M189" s="4" t="s">
        <v>47</v>
      </c>
      <c r="N189" s="3" t="s">
        <v>25</v>
      </c>
      <c r="O189" s="1">
        <v>1000</v>
      </c>
      <c r="P189" s="7" t="s">
        <v>2078</v>
      </c>
      <c r="Q189" s="4"/>
      <c r="R189" s="4" t="s">
        <v>2151</v>
      </c>
      <c r="S189" s="9">
        <v>61000</v>
      </c>
      <c r="T189" s="9">
        <f t="shared" si="2"/>
        <v>61000000</v>
      </c>
    </row>
    <row r="190" spans="1:20" ht="38.25" x14ac:dyDescent="0.25">
      <c r="A190" s="3" t="s">
        <v>666</v>
      </c>
      <c r="B190" s="3">
        <v>460</v>
      </c>
      <c r="C190" s="3" t="s">
        <v>38</v>
      </c>
      <c r="D190" s="4" t="s">
        <v>1746</v>
      </c>
      <c r="E190" s="3" t="s">
        <v>524</v>
      </c>
      <c r="F190" s="3" t="s">
        <v>957</v>
      </c>
      <c r="G190" s="3" t="s">
        <v>128</v>
      </c>
      <c r="H190" s="3" t="s">
        <v>40</v>
      </c>
      <c r="I190" s="3" t="s">
        <v>1555</v>
      </c>
      <c r="J190" s="3">
        <v>48</v>
      </c>
      <c r="K190" s="3" t="s">
        <v>1985</v>
      </c>
      <c r="L190" s="3" t="s">
        <v>2039</v>
      </c>
      <c r="M190" s="4" t="s">
        <v>234</v>
      </c>
      <c r="N190" s="3" t="s">
        <v>29</v>
      </c>
      <c r="O190" s="1">
        <v>6200</v>
      </c>
      <c r="P190" s="7" t="s">
        <v>2078</v>
      </c>
      <c r="Q190" s="4"/>
      <c r="R190" s="4" t="s">
        <v>2151</v>
      </c>
      <c r="S190" s="9">
        <v>200</v>
      </c>
      <c r="T190" s="9">
        <f t="shared" si="2"/>
        <v>1240000</v>
      </c>
    </row>
    <row r="191" spans="1:20" ht="45" x14ac:dyDescent="0.25">
      <c r="A191" s="3" t="s">
        <v>1152</v>
      </c>
      <c r="B191" s="3">
        <v>521</v>
      </c>
      <c r="C191" s="3" t="s">
        <v>38</v>
      </c>
      <c r="D191" s="4" t="s">
        <v>1679</v>
      </c>
      <c r="E191" s="3" t="s">
        <v>1318</v>
      </c>
      <c r="F191" s="3" t="s">
        <v>223</v>
      </c>
      <c r="G191" s="3" t="s">
        <v>1838</v>
      </c>
      <c r="H191" s="3" t="s">
        <v>22</v>
      </c>
      <c r="I191" s="3" t="s">
        <v>92</v>
      </c>
      <c r="J191" s="3">
        <v>36</v>
      </c>
      <c r="K191" s="3" t="s">
        <v>1932</v>
      </c>
      <c r="L191" s="3" t="s">
        <v>2025</v>
      </c>
      <c r="M191" s="4" t="s">
        <v>52</v>
      </c>
      <c r="N191" s="3" t="s">
        <v>25</v>
      </c>
      <c r="O191" s="1">
        <v>342</v>
      </c>
      <c r="P191" s="7" t="s">
        <v>2104</v>
      </c>
      <c r="Q191" s="4"/>
      <c r="R191" s="4" t="s">
        <v>2197</v>
      </c>
      <c r="S191" s="9">
        <v>40000</v>
      </c>
      <c r="T191" s="9">
        <f t="shared" si="2"/>
        <v>13680000</v>
      </c>
    </row>
    <row r="192" spans="1:20" ht="38.25" x14ac:dyDescent="0.25">
      <c r="A192" s="3" t="s">
        <v>263</v>
      </c>
      <c r="B192" s="3">
        <v>38</v>
      </c>
      <c r="C192" s="3" t="s">
        <v>38</v>
      </c>
      <c r="D192" s="4" t="s">
        <v>1684</v>
      </c>
      <c r="E192" s="3" t="s">
        <v>711</v>
      </c>
      <c r="F192" s="3" t="s">
        <v>107</v>
      </c>
      <c r="G192" s="3" t="s">
        <v>36</v>
      </c>
      <c r="H192" s="3" t="s">
        <v>22</v>
      </c>
      <c r="I192" s="3" t="s">
        <v>51</v>
      </c>
      <c r="J192" s="3">
        <v>24</v>
      </c>
      <c r="K192" s="3" t="s">
        <v>1937</v>
      </c>
      <c r="L192" s="3" t="s">
        <v>2030</v>
      </c>
      <c r="M192" s="4" t="s">
        <v>906</v>
      </c>
      <c r="N192" s="3" t="s">
        <v>25</v>
      </c>
      <c r="O192" s="1">
        <v>4500</v>
      </c>
      <c r="P192" s="7" t="s">
        <v>2104</v>
      </c>
      <c r="Q192" s="4"/>
      <c r="R192" s="4" t="s">
        <v>2197</v>
      </c>
      <c r="S192" s="9">
        <v>1000</v>
      </c>
      <c r="T192" s="9">
        <f t="shared" si="2"/>
        <v>4500000</v>
      </c>
    </row>
    <row r="193" spans="1:20" ht="45" x14ac:dyDescent="0.25">
      <c r="A193" s="3" t="s">
        <v>1165</v>
      </c>
      <c r="B193" s="3">
        <v>169</v>
      </c>
      <c r="C193" s="3" t="s">
        <v>20</v>
      </c>
      <c r="D193" s="4" t="s">
        <v>1644</v>
      </c>
      <c r="E193" s="3" t="s">
        <v>697</v>
      </c>
      <c r="F193" s="3" t="s">
        <v>908</v>
      </c>
      <c r="G193" s="3" t="s">
        <v>83</v>
      </c>
      <c r="H193" s="3" t="s">
        <v>22</v>
      </c>
      <c r="I193" s="3" t="s">
        <v>205</v>
      </c>
      <c r="J193" s="3">
        <v>24</v>
      </c>
      <c r="K193" s="3" t="s">
        <v>941</v>
      </c>
      <c r="L193" s="3" t="s">
        <v>2005</v>
      </c>
      <c r="M193" s="4" t="s">
        <v>24</v>
      </c>
      <c r="N193" s="3" t="s">
        <v>25</v>
      </c>
      <c r="O193" s="1">
        <v>7980</v>
      </c>
      <c r="P193" s="7" t="s">
        <v>2083</v>
      </c>
      <c r="Q193" s="4"/>
      <c r="R193" s="4" t="s">
        <v>2159</v>
      </c>
      <c r="S193" s="9">
        <v>6000</v>
      </c>
      <c r="T193" s="9">
        <f t="shared" si="2"/>
        <v>47880000</v>
      </c>
    </row>
    <row r="194" spans="1:20" ht="60" x14ac:dyDescent="0.25">
      <c r="A194" s="3" t="s">
        <v>1554</v>
      </c>
      <c r="B194" s="3">
        <v>1022</v>
      </c>
      <c r="C194" s="3" t="s">
        <v>20</v>
      </c>
      <c r="D194" s="4" t="s">
        <v>1359</v>
      </c>
      <c r="E194" s="3" t="s">
        <v>902</v>
      </c>
      <c r="F194" s="3" t="s">
        <v>1360</v>
      </c>
      <c r="G194" s="3" t="s">
        <v>93</v>
      </c>
      <c r="H194" s="3" t="s">
        <v>22</v>
      </c>
      <c r="I194" s="3" t="s">
        <v>92</v>
      </c>
      <c r="J194" s="3">
        <v>30</v>
      </c>
      <c r="K194" s="3" t="s">
        <v>1426</v>
      </c>
      <c r="L194" s="3" t="s">
        <v>1427</v>
      </c>
      <c r="M194" s="4" t="s">
        <v>24</v>
      </c>
      <c r="N194" s="3" t="s">
        <v>25</v>
      </c>
      <c r="O194" s="1">
        <v>553</v>
      </c>
      <c r="P194" s="7" t="s">
        <v>2062</v>
      </c>
      <c r="Q194" s="4"/>
      <c r="R194" s="4" t="s">
        <v>2117</v>
      </c>
      <c r="S194" s="9">
        <v>1000</v>
      </c>
      <c r="T194" s="9">
        <f t="shared" si="2"/>
        <v>553000</v>
      </c>
    </row>
    <row r="195" spans="1:20" ht="38.25" x14ac:dyDescent="0.25">
      <c r="A195" s="3" t="s">
        <v>1191</v>
      </c>
      <c r="B195" s="3">
        <v>609</v>
      </c>
      <c r="C195" s="3" t="s">
        <v>43</v>
      </c>
      <c r="D195" s="4" t="s">
        <v>1327</v>
      </c>
      <c r="E195" s="3" t="s">
        <v>1083</v>
      </c>
      <c r="F195" s="3" t="s">
        <v>223</v>
      </c>
      <c r="G195" s="3" t="s">
        <v>50</v>
      </c>
      <c r="H195" s="3" t="s">
        <v>22</v>
      </c>
      <c r="I195" s="3" t="s">
        <v>1372</v>
      </c>
      <c r="J195" s="3">
        <v>36</v>
      </c>
      <c r="K195" s="3" t="s">
        <v>1397</v>
      </c>
      <c r="L195" s="3" t="s">
        <v>2000</v>
      </c>
      <c r="M195" s="4" t="s">
        <v>206</v>
      </c>
      <c r="N195" s="3" t="s">
        <v>25</v>
      </c>
      <c r="O195" s="1">
        <v>7300</v>
      </c>
      <c r="P195" s="7" t="s">
        <v>242</v>
      </c>
      <c r="Q195" s="4"/>
      <c r="R195" s="4" t="s">
        <v>2152</v>
      </c>
      <c r="S195" s="9">
        <v>500</v>
      </c>
      <c r="T195" s="9">
        <f t="shared" si="2"/>
        <v>3650000</v>
      </c>
    </row>
    <row r="196" spans="1:20" ht="38.25" x14ac:dyDescent="0.25">
      <c r="A196" s="3" t="s">
        <v>1276</v>
      </c>
      <c r="B196" s="3">
        <v>61</v>
      </c>
      <c r="C196" s="3" t="s">
        <v>20</v>
      </c>
      <c r="D196" s="4" t="s">
        <v>1729</v>
      </c>
      <c r="E196" s="3" t="s">
        <v>241</v>
      </c>
      <c r="F196" s="3" t="s">
        <v>1501</v>
      </c>
      <c r="G196" s="3" t="s">
        <v>91</v>
      </c>
      <c r="H196" s="3" t="s">
        <v>22</v>
      </c>
      <c r="I196" s="3" t="s">
        <v>23</v>
      </c>
      <c r="J196" s="3">
        <v>36</v>
      </c>
      <c r="K196" s="3" t="s">
        <v>1970</v>
      </c>
      <c r="L196" s="3" t="s">
        <v>810</v>
      </c>
      <c r="M196" s="4" t="s">
        <v>24</v>
      </c>
      <c r="N196" s="3" t="s">
        <v>25</v>
      </c>
      <c r="O196" s="1">
        <v>2751</v>
      </c>
      <c r="P196" s="7" t="s">
        <v>242</v>
      </c>
      <c r="Q196" s="4"/>
      <c r="R196" s="4" t="s">
        <v>2152</v>
      </c>
      <c r="S196" s="9">
        <v>5000</v>
      </c>
      <c r="T196" s="9">
        <f t="shared" si="2"/>
        <v>13755000</v>
      </c>
    </row>
    <row r="197" spans="1:20" ht="38.25" x14ac:dyDescent="0.25">
      <c r="A197" s="3" t="s">
        <v>1256</v>
      </c>
      <c r="B197" s="3">
        <v>731</v>
      </c>
      <c r="C197" s="3" t="s">
        <v>43</v>
      </c>
      <c r="D197" s="4" t="s">
        <v>1676</v>
      </c>
      <c r="E197" s="3" t="s">
        <v>231</v>
      </c>
      <c r="F197" s="3" t="s">
        <v>35</v>
      </c>
      <c r="G197" s="3" t="s">
        <v>50</v>
      </c>
      <c r="H197" s="3" t="s">
        <v>22</v>
      </c>
      <c r="I197" s="3" t="s">
        <v>939</v>
      </c>
      <c r="J197" s="3">
        <v>36</v>
      </c>
      <c r="K197" s="3" t="s">
        <v>1929</v>
      </c>
      <c r="L197" s="3" t="s">
        <v>2023</v>
      </c>
      <c r="M197" s="4" t="s">
        <v>224</v>
      </c>
      <c r="N197" s="3" t="s">
        <v>25</v>
      </c>
      <c r="O197" s="1">
        <v>6100</v>
      </c>
      <c r="P197" s="7" t="s">
        <v>2093</v>
      </c>
      <c r="Q197" s="4"/>
      <c r="R197" s="4" t="s">
        <v>2174</v>
      </c>
      <c r="S197" s="9">
        <v>5000</v>
      </c>
      <c r="T197" s="9">
        <f t="shared" si="2"/>
        <v>30500000</v>
      </c>
    </row>
    <row r="198" spans="1:20" ht="51" x14ac:dyDescent="0.25">
      <c r="A198" s="3" t="s">
        <v>251</v>
      </c>
      <c r="B198" s="3">
        <v>515</v>
      </c>
      <c r="C198" s="3" t="s">
        <v>38</v>
      </c>
      <c r="D198" s="4" t="s">
        <v>1656</v>
      </c>
      <c r="E198" s="3" t="s">
        <v>374</v>
      </c>
      <c r="F198" s="3" t="s">
        <v>111</v>
      </c>
      <c r="G198" s="3" t="s">
        <v>91</v>
      </c>
      <c r="H198" s="3" t="s">
        <v>22</v>
      </c>
      <c r="I198" s="3" t="s">
        <v>92</v>
      </c>
      <c r="J198" s="3">
        <v>36</v>
      </c>
      <c r="K198" s="3" t="s">
        <v>1912</v>
      </c>
      <c r="L198" s="3" t="s">
        <v>2013</v>
      </c>
      <c r="M198" s="4" t="s">
        <v>24</v>
      </c>
      <c r="N198" s="3" t="s">
        <v>25</v>
      </c>
      <c r="O198" s="1">
        <v>423</v>
      </c>
      <c r="P198" s="7" t="s">
        <v>2096</v>
      </c>
      <c r="Q198" s="4"/>
      <c r="R198" s="4" t="s">
        <v>2181</v>
      </c>
      <c r="S198" s="9">
        <v>31000</v>
      </c>
      <c r="T198" s="9">
        <f t="shared" ref="T198:T261" si="3">S198*O198</f>
        <v>13113000</v>
      </c>
    </row>
    <row r="199" spans="1:20" ht="45" x14ac:dyDescent="0.25">
      <c r="A199" s="3" t="s">
        <v>1608</v>
      </c>
      <c r="B199" s="3">
        <v>187</v>
      </c>
      <c r="C199" s="3" t="s">
        <v>43</v>
      </c>
      <c r="D199" s="4" t="s">
        <v>1664</v>
      </c>
      <c r="E199" s="3" t="s">
        <v>201</v>
      </c>
      <c r="F199" s="3" t="s">
        <v>312</v>
      </c>
      <c r="G199" s="3" t="s">
        <v>39</v>
      </c>
      <c r="H199" s="3" t="s">
        <v>40</v>
      </c>
      <c r="I199" s="3" t="s">
        <v>46</v>
      </c>
      <c r="J199" s="3">
        <v>24</v>
      </c>
      <c r="K199" s="3" t="s">
        <v>1918</v>
      </c>
      <c r="L199" s="3" t="s">
        <v>41</v>
      </c>
      <c r="M199" s="4" t="s">
        <v>24</v>
      </c>
      <c r="N199" s="3" t="s">
        <v>706</v>
      </c>
      <c r="O199" s="1">
        <v>29400</v>
      </c>
      <c r="P199" s="7" t="s">
        <v>2061</v>
      </c>
      <c r="Q199" s="4"/>
      <c r="R199" s="4" t="s">
        <v>2116</v>
      </c>
      <c r="S199" s="9">
        <v>3000</v>
      </c>
      <c r="T199" s="9">
        <f t="shared" si="3"/>
        <v>88200000</v>
      </c>
    </row>
    <row r="200" spans="1:20" ht="45" x14ac:dyDescent="0.25">
      <c r="A200" s="3" t="s">
        <v>1575</v>
      </c>
      <c r="B200" s="3">
        <v>56</v>
      </c>
      <c r="C200" s="3" t="s">
        <v>43</v>
      </c>
      <c r="D200" s="4" t="s">
        <v>1724</v>
      </c>
      <c r="E200" s="3" t="s">
        <v>992</v>
      </c>
      <c r="F200" s="3" t="s">
        <v>35</v>
      </c>
      <c r="G200" s="3" t="s">
        <v>91</v>
      </c>
      <c r="H200" s="3" t="s">
        <v>22</v>
      </c>
      <c r="I200" s="3" t="s">
        <v>214</v>
      </c>
      <c r="J200" s="3">
        <v>60</v>
      </c>
      <c r="K200" s="3" t="s">
        <v>618</v>
      </c>
      <c r="L200" s="3" t="s">
        <v>578</v>
      </c>
      <c r="M200" s="4" t="s">
        <v>24</v>
      </c>
      <c r="N200" s="3" t="s">
        <v>25</v>
      </c>
      <c r="O200" s="1">
        <v>480</v>
      </c>
      <c r="P200" s="7" t="s">
        <v>2090</v>
      </c>
      <c r="Q200" s="4"/>
      <c r="R200" s="4" t="s">
        <v>2169</v>
      </c>
      <c r="S200" s="9">
        <v>242000</v>
      </c>
      <c r="T200" s="9">
        <f t="shared" si="3"/>
        <v>116160000</v>
      </c>
    </row>
    <row r="201" spans="1:20" ht="45" x14ac:dyDescent="0.25">
      <c r="A201" s="3" t="s">
        <v>1547</v>
      </c>
      <c r="B201" s="3">
        <v>1031</v>
      </c>
      <c r="C201" s="3" t="s">
        <v>38</v>
      </c>
      <c r="D201" s="4" t="s">
        <v>630</v>
      </c>
      <c r="E201" s="3" t="s">
        <v>631</v>
      </c>
      <c r="F201" s="3" t="s">
        <v>632</v>
      </c>
      <c r="G201" s="3" t="s">
        <v>406</v>
      </c>
      <c r="H201" s="3" t="s">
        <v>22</v>
      </c>
      <c r="I201" s="3" t="s">
        <v>633</v>
      </c>
      <c r="J201" s="3">
        <v>24</v>
      </c>
      <c r="K201" s="3" t="s">
        <v>634</v>
      </c>
      <c r="L201" s="3" t="s">
        <v>578</v>
      </c>
      <c r="M201" s="4" t="s">
        <v>24</v>
      </c>
      <c r="N201" s="3" t="s">
        <v>25</v>
      </c>
      <c r="O201" s="1">
        <v>1900</v>
      </c>
      <c r="P201" s="7" t="s">
        <v>2090</v>
      </c>
      <c r="Q201" s="4"/>
      <c r="R201" s="4" t="s">
        <v>2169</v>
      </c>
      <c r="S201" s="9">
        <v>63000</v>
      </c>
      <c r="T201" s="9">
        <f t="shared" si="3"/>
        <v>119700000</v>
      </c>
    </row>
    <row r="202" spans="1:20" ht="60" x14ac:dyDescent="0.25">
      <c r="A202" s="3" t="s">
        <v>918</v>
      </c>
      <c r="B202" s="3">
        <v>733</v>
      </c>
      <c r="C202" s="3" t="s">
        <v>20</v>
      </c>
      <c r="D202" s="4" t="s">
        <v>1053</v>
      </c>
      <c r="E202" s="3" t="s">
        <v>1054</v>
      </c>
      <c r="F202" s="3" t="s">
        <v>1298</v>
      </c>
      <c r="G202" s="3" t="s">
        <v>275</v>
      </c>
      <c r="H202" s="3" t="s">
        <v>22</v>
      </c>
      <c r="I202" s="3" t="s">
        <v>92</v>
      </c>
      <c r="J202" s="3">
        <v>36</v>
      </c>
      <c r="K202" s="3" t="s">
        <v>1055</v>
      </c>
      <c r="L202" s="3" t="s">
        <v>677</v>
      </c>
      <c r="M202" s="4" t="s">
        <v>24</v>
      </c>
      <c r="N202" s="3" t="s">
        <v>25</v>
      </c>
      <c r="O202" s="1">
        <v>3000</v>
      </c>
      <c r="P202" s="7" t="s">
        <v>2086</v>
      </c>
      <c r="Q202" s="4"/>
      <c r="R202" s="4" t="s">
        <v>2162</v>
      </c>
      <c r="S202" s="9">
        <v>6000</v>
      </c>
      <c r="T202" s="9">
        <f t="shared" si="3"/>
        <v>18000000</v>
      </c>
    </row>
    <row r="203" spans="1:20" ht="45" x14ac:dyDescent="0.25">
      <c r="A203" s="3" t="s">
        <v>733</v>
      </c>
      <c r="B203" s="3">
        <v>573</v>
      </c>
      <c r="C203" s="3" t="s">
        <v>20</v>
      </c>
      <c r="D203" s="4" t="s">
        <v>1645</v>
      </c>
      <c r="E203" s="3" t="s">
        <v>104</v>
      </c>
      <c r="F203" s="3" t="s">
        <v>86</v>
      </c>
      <c r="G203" s="3" t="s">
        <v>93</v>
      </c>
      <c r="H203" s="3" t="s">
        <v>22</v>
      </c>
      <c r="I203" s="3" t="s">
        <v>97</v>
      </c>
      <c r="J203" s="3">
        <v>24</v>
      </c>
      <c r="K203" s="3" t="s">
        <v>1904</v>
      </c>
      <c r="L203" s="3" t="s">
        <v>179</v>
      </c>
      <c r="M203" s="4" t="s">
        <v>24</v>
      </c>
      <c r="N203" s="3" t="s">
        <v>25</v>
      </c>
      <c r="O203" s="1">
        <v>1650</v>
      </c>
      <c r="P203" s="7" t="s">
        <v>2087</v>
      </c>
      <c r="Q203" s="4"/>
      <c r="R203" s="4" t="s">
        <v>2164</v>
      </c>
      <c r="S203" s="9">
        <v>34000</v>
      </c>
      <c r="T203" s="9">
        <f t="shared" si="3"/>
        <v>56100000</v>
      </c>
    </row>
    <row r="204" spans="1:20" ht="45" x14ac:dyDescent="0.25">
      <c r="A204" s="3" t="s">
        <v>648</v>
      </c>
      <c r="B204" s="3">
        <v>35</v>
      </c>
      <c r="C204" s="3" t="s">
        <v>20</v>
      </c>
      <c r="D204" s="4" t="s">
        <v>1312</v>
      </c>
      <c r="E204" s="3" t="s">
        <v>253</v>
      </c>
      <c r="F204" s="3" t="s">
        <v>78</v>
      </c>
      <c r="G204" s="3" t="s">
        <v>76</v>
      </c>
      <c r="H204" s="3" t="s">
        <v>22</v>
      </c>
      <c r="I204" s="3" t="s">
        <v>140</v>
      </c>
      <c r="J204" s="3">
        <v>36</v>
      </c>
      <c r="K204" s="3" t="s">
        <v>1401</v>
      </c>
      <c r="L204" s="3" t="s">
        <v>164</v>
      </c>
      <c r="M204" s="4" t="s">
        <v>24</v>
      </c>
      <c r="N204" s="3" t="s">
        <v>25</v>
      </c>
      <c r="O204" s="1">
        <v>1407</v>
      </c>
      <c r="P204" s="7" t="s">
        <v>1455</v>
      </c>
      <c r="Q204" s="4"/>
      <c r="R204" s="4" t="s">
        <v>2188</v>
      </c>
      <c r="S204" s="9">
        <v>8000</v>
      </c>
      <c r="T204" s="9">
        <f t="shared" si="3"/>
        <v>11256000</v>
      </c>
    </row>
    <row r="205" spans="1:20" ht="60" x14ac:dyDescent="0.25">
      <c r="A205" s="3" t="s">
        <v>889</v>
      </c>
      <c r="B205" s="3">
        <v>689</v>
      </c>
      <c r="C205" s="3" t="s">
        <v>20</v>
      </c>
      <c r="D205" s="4" t="s">
        <v>329</v>
      </c>
      <c r="E205" s="3" t="s">
        <v>330</v>
      </c>
      <c r="F205" s="3" t="s">
        <v>44</v>
      </c>
      <c r="G205" s="3" t="s">
        <v>91</v>
      </c>
      <c r="H205" s="3" t="s">
        <v>22</v>
      </c>
      <c r="I205" s="3" t="s">
        <v>331</v>
      </c>
      <c r="J205" s="3">
        <v>36</v>
      </c>
      <c r="K205" s="3" t="s">
        <v>332</v>
      </c>
      <c r="L205" s="3" t="s">
        <v>2052</v>
      </c>
      <c r="M205" s="4" t="s">
        <v>24</v>
      </c>
      <c r="N205" s="3" t="s">
        <v>25</v>
      </c>
      <c r="O205" s="1">
        <v>985</v>
      </c>
      <c r="P205" s="7" t="s">
        <v>2100</v>
      </c>
      <c r="Q205" s="4"/>
      <c r="R205" s="4" t="s">
        <v>2189</v>
      </c>
      <c r="S205" s="9">
        <v>3000</v>
      </c>
      <c r="T205" s="9">
        <f t="shared" si="3"/>
        <v>2955000</v>
      </c>
    </row>
    <row r="206" spans="1:20" ht="60" x14ac:dyDescent="0.25">
      <c r="A206" s="3" t="s">
        <v>1253</v>
      </c>
      <c r="B206" s="3">
        <v>516</v>
      </c>
      <c r="C206" s="3" t="s">
        <v>20</v>
      </c>
      <c r="D206" s="4" t="s">
        <v>1657</v>
      </c>
      <c r="E206" s="3" t="s">
        <v>1466</v>
      </c>
      <c r="F206" s="3" t="s">
        <v>489</v>
      </c>
      <c r="G206" s="3" t="s">
        <v>91</v>
      </c>
      <c r="H206" s="3" t="s">
        <v>22</v>
      </c>
      <c r="I206" s="3" t="s">
        <v>84</v>
      </c>
      <c r="J206" s="3">
        <v>24</v>
      </c>
      <c r="K206" s="3" t="s">
        <v>1913</v>
      </c>
      <c r="L206" s="3" t="s">
        <v>2016</v>
      </c>
      <c r="M206" s="4" t="s">
        <v>24</v>
      </c>
      <c r="N206" s="3" t="s">
        <v>25</v>
      </c>
      <c r="O206" s="1">
        <v>980</v>
      </c>
      <c r="P206" s="7" t="s">
        <v>162</v>
      </c>
      <c r="Q206" s="4"/>
      <c r="R206" s="4" t="s">
        <v>2130</v>
      </c>
      <c r="S206" s="9">
        <v>20000</v>
      </c>
      <c r="T206" s="9">
        <f t="shared" si="3"/>
        <v>19600000</v>
      </c>
    </row>
    <row r="207" spans="1:20" ht="45" x14ac:dyDescent="0.25">
      <c r="A207" s="3" t="s">
        <v>1242</v>
      </c>
      <c r="B207" s="3">
        <v>192</v>
      </c>
      <c r="C207" s="3" t="s">
        <v>20</v>
      </c>
      <c r="D207" s="4" t="s">
        <v>1309</v>
      </c>
      <c r="E207" s="3" t="s">
        <v>165</v>
      </c>
      <c r="F207" s="3" t="s">
        <v>71</v>
      </c>
      <c r="G207" s="3" t="s">
        <v>72</v>
      </c>
      <c r="H207" s="3" t="s">
        <v>22</v>
      </c>
      <c r="I207" s="3" t="s">
        <v>1366</v>
      </c>
      <c r="J207" s="3">
        <v>24</v>
      </c>
      <c r="K207" s="3" t="s">
        <v>1406</v>
      </c>
      <c r="L207" s="3" t="s">
        <v>310</v>
      </c>
      <c r="M207" s="4" t="s">
        <v>24</v>
      </c>
      <c r="N207" s="3" t="s">
        <v>65</v>
      </c>
      <c r="O207" s="1">
        <v>5450</v>
      </c>
      <c r="P207" s="7" t="s">
        <v>162</v>
      </c>
      <c r="Q207" s="4"/>
      <c r="R207" s="4" t="s">
        <v>2130</v>
      </c>
      <c r="S207" s="9">
        <v>15000</v>
      </c>
      <c r="T207" s="9">
        <f t="shared" si="3"/>
        <v>81750000</v>
      </c>
    </row>
    <row r="208" spans="1:20" ht="38.25" x14ac:dyDescent="0.25">
      <c r="A208" s="3" t="s">
        <v>1175</v>
      </c>
      <c r="B208" s="3">
        <v>96</v>
      </c>
      <c r="C208" s="3" t="s">
        <v>43</v>
      </c>
      <c r="D208" s="4" t="s">
        <v>1667</v>
      </c>
      <c r="E208" s="3" t="s">
        <v>375</v>
      </c>
      <c r="F208" s="3" t="s">
        <v>86</v>
      </c>
      <c r="G208" s="3" t="s">
        <v>50</v>
      </c>
      <c r="H208" s="3" t="s">
        <v>22</v>
      </c>
      <c r="I208" s="3" t="s">
        <v>193</v>
      </c>
      <c r="J208" s="3">
        <v>36</v>
      </c>
      <c r="K208" s="3" t="s">
        <v>1407</v>
      </c>
      <c r="L208" s="3" t="s">
        <v>172</v>
      </c>
      <c r="M208" s="4" t="s">
        <v>173</v>
      </c>
      <c r="N208" s="3" t="s">
        <v>25</v>
      </c>
      <c r="O208" s="1">
        <v>4000</v>
      </c>
      <c r="P208" s="7" t="s">
        <v>162</v>
      </c>
      <c r="Q208" s="4"/>
      <c r="R208" s="4" t="s">
        <v>2130</v>
      </c>
      <c r="S208" s="9">
        <v>16000</v>
      </c>
      <c r="T208" s="9">
        <f t="shared" si="3"/>
        <v>64000000</v>
      </c>
    </row>
    <row r="209" spans="1:20" ht="45" x14ac:dyDescent="0.25">
      <c r="A209" s="3" t="s">
        <v>1182</v>
      </c>
      <c r="B209" s="3">
        <v>975</v>
      </c>
      <c r="C209" s="3" t="s">
        <v>38</v>
      </c>
      <c r="D209" s="4" t="s">
        <v>167</v>
      </c>
      <c r="E209" s="3" t="s">
        <v>168</v>
      </c>
      <c r="F209" s="3" t="s">
        <v>169</v>
      </c>
      <c r="G209" s="3" t="s">
        <v>50</v>
      </c>
      <c r="H209" s="3" t="s">
        <v>22</v>
      </c>
      <c r="I209" s="3" t="s">
        <v>84</v>
      </c>
      <c r="J209" s="3">
        <v>36</v>
      </c>
      <c r="K209" s="3" t="s">
        <v>170</v>
      </c>
      <c r="L209" s="3" t="s">
        <v>2028</v>
      </c>
      <c r="M209" s="4" t="s">
        <v>24</v>
      </c>
      <c r="N209" s="3" t="s">
        <v>25</v>
      </c>
      <c r="O209" s="1">
        <v>795</v>
      </c>
      <c r="P209" s="7" t="s">
        <v>162</v>
      </c>
      <c r="Q209" s="4"/>
      <c r="R209" s="4" t="s">
        <v>2130</v>
      </c>
      <c r="S209" s="9">
        <v>14000</v>
      </c>
      <c r="T209" s="9">
        <f t="shared" si="3"/>
        <v>11130000</v>
      </c>
    </row>
    <row r="210" spans="1:20" ht="45" x14ac:dyDescent="0.25">
      <c r="A210" s="3" t="s">
        <v>1264</v>
      </c>
      <c r="B210" s="3">
        <v>725</v>
      </c>
      <c r="C210" s="3" t="s">
        <v>20</v>
      </c>
      <c r="D210" s="4" t="s">
        <v>174</v>
      </c>
      <c r="E210" s="3" t="s">
        <v>175</v>
      </c>
      <c r="F210" s="3" t="s">
        <v>176</v>
      </c>
      <c r="G210" s="3" t="s">
        <v>74</v>
      </c>
      <c r="H210" s="3" t="s">
        <v>22</v>
      </c>
      <c r="I210" s="3" t="s">
        <v>177</v>
      </c>
      <c r="J210" s="3">
        <v>24</v>
      </c>
      <c r="K210" s="3" t="s">
        <v>178</v>
      </c>
      <c r="L210" s="3" t="s">
        <v>179</v>
      </c>
      <c r="M210" s="4" t="s">
        <v>24</v>
      </c>
      <c r="N210" s="3" t="s">
        <v>65</v>
      </c>
      <c r="O210" s="1">
        <v>1240</v>
      </c>
      <c r="P210" s="7" t="s">
        <v>162</v>
      </c>
      <c r="Q210" s="4"/>
      <c r="R210" s="4" t="s">
        <v>2130</v>
      </c>
      <c r="S210" s="9">
        <v>30000</v>
      </c>
      <c r="T210" s="9">
        <f t="shared" si="3"/>
        <v>37200000</v>
      </c>
    </row>
    <row r="211" spans="1:20" ht="45" x14ac:dyDescent="0.25">
      <c r="A211" s="3" t="s">
        <v>930</v>
      </c>
      <c r="B211" s="3">
        <v>48</v>
      </c>
      <c r="C211" s="3" t="s">
        <v>43</v>
      </c>
      <c r="D211" s="4" t="s">
        <v>181</v>
      </c>
      <c r="E211" s="3" t="s">
        <v>182</v>
      </c>
      <c r="F211" s="3" t="s">
        <v>183</v>
      </c>
      <c r="G211" s="3" t="s">
        <v>184</v>
      </c>
      <c r="H211" s="3" t="s">
        <v>22</v>
      </c>
      <c r="I211" s="3" t="s">
        <v>84</v>
      </c>
      <c r="J211" s="3">
        <v>36</v>
      </c>
      <c r="K211" s="3" t="s">
        <v>1408</v>
      </c>
      <c r="L211" s="3" t="s">
        <v>185</v>
      </c>
      <c r="M211" s="4" t="s">
        <v>186</v>
      </c>
      <c r="N211" s="3" t="s">
        <v>25</v>
      </c>
      <c r="O211" s="1">
        <v>4950</v>
      </c>
      <c r="P211" s="7" t="s">
        <v>162</v>
      </c>
      <c r="Q211" s="4"/>
      <c r="R211" s="4" t="s">
        <v>2130</v>
      </c>
      <c r="S211" s="9">
        <v>36000</v>
      </c>
      <c r="T211" s="9">
        <f t="shared" si="3"/>
        <v>178200000</v>
      </c>
    </row>
    <row r="212" spans="1:20" ht="38.25" x14ac:dyDescent="0.25">
      <c r="A212" s="3" t="s">
        <v>753</v>
      </c>
      <c r="B212" s="3">
        <v>48</v>
      </c>
      <c r="C212" s="3" t="s">
        <v>38</v>
      </c>
      <c r="D212" s="4" t="s">
        <v>187</v>
      </c>
      <c r="E212" s="3" t="s">
        <v>182</v>
      </c>
      <c r="F212" s="3" t="s">
        <v>1331</v>
      </c>
      <c r="G212" s="3" t="s">
        <v>128</v>
      </c>
      <c r="H212" s="3" t="s">
        <v>40</v>
      </c>
      <c r="I212" s="3" t="s">
        <v>1877</v>
      </c>
      <c r="J212" s="3">
        <v>24</v>
      </c>
      <c r="K212" s="3" t="s">
        <v>188</v>
      </c>
      <c r="L212" s="3" t="s">
        <v>189</v>
      </c>
      <c r="M212" s="4" t="s">
        <v>190</v>
      </c>
      <c r="N212" s="3" t="s">
        <v>29</v>
      </c>
      <c r="O212" s="1">
        <v>18500</v>
      </c>
      <c r="P212" s="7" t="s">
        <v>162</v>
      </c>
      <c r="Q212" s="4"/>
      <c r="R212" s="4" t="s">
        <v>2130</v>
      </c>
      <c r="S212" s="9">
        <v>1000</v>
      </c>
      <c r="T212" s="9">
        <f t="shared" si="3"/>
        <v>18500000</v>
      </c>
    </row>
    <row r="213" spans="1:20" ht="45" x14ac:dyDescent="0.25">
      <c r="A213" s="3" t="s">
        <v>95</v>
      </c>
      <c r="B213" s="3">
        <v>1034</v>
      </c>
      <c r="C213" s="3" t="s">
        <v>38</v>
      </c>
      <c r="D213" s="4" t="s">
        <v>194</v>
      </c>
      <c r="E213" s="3" t="s">
        <v>195</v>
      </c>
      <c r="F213" s="3" t="s">
        <v>78</v>
      </c>
      <c r="G213" s="3" t="s">
        <v>76</v>
      </c>
      <c r="H213" s="3" t="s">
        <v>22</v>
      </c>
      <c r="I213" s="3" t="s">
        <v>84</v>
      </c>
      <c r="J213" s="3">
        <v>24</v>
      </c>
      <c r="K213" s="3" t="s">
        <v>196</v>
      </c>
      <c r="L213" s="3" t="s">
        <v>905</v>
      </c>
      <c r="M213" s="4" t="s">
        <v>906</v>
      </c>
      <c r="N213" s="3" t="s">
        <v>25</v>
      </c>
      <c r="O213" s="1">
        <v>1850</v>
      </c>
      <c r="P213" s="7" t="s">
        <v>162</v>
      </c>
      <c r="Q213" s="4"/>
      <c r="R213" s="4" t="s">
        <v>2130</v>
      </c>
      <c r="S213" s="9">
        <v>40000</v>
      </c>
      <c r="T213" s="9">
        <f t="shared" si="3"/>
        <v>74000000</v>
      </c>
    </row>
    <row r="214" spans="1:20" ht="38.25" x14ac:dyDescent="0.25">
      <c r="A214" s="3" t="s">
        <v>1168</v>
      </c>
      <c r="B214" s="3">
        <v>513</v>
      </c>
      <c r="C214" s="3" t="s">
        <v>20</v>
      </c>
      <c r="D214" s="4" t="s">
        <v>1305</v>
      </c>
      <c r="E214" s="3" t="s">
        <v>1304</v>
      </c>
      <c r="F214" s="3" t="s">
        <v>494</v>
      </c>
      <c r="G214" s="3" t="s">
        <v>91</v>
      </c>
      <c r="H214" s="3" t="s">
        <v>22</v>
      </c>
      <c r="I214" s="3" t="s">
        <v>140</v>
      </c>
      <c r="J214" s="3">
        <v>36</v>
      </c>
      <c r="K214" s="3" t="s">
        <v>1438</v>
      </c>
      <c r="L214" s="3" t="s">
        <v>310</v>
      </c>
      <c r="M214" s="4" t="s">
        <v>24</v>
      </c>
      <c r="N214" s="3" t="s">
        <v>25</v>
      </c>
      <c r="O214" s="1">
        <v>1491</v>
      </c>
      <c r="P214" s="7" t="s">
        <v>668</v>
      </c>
      <c r="Q214" s="4"/>
      <c r="R214" s="4" t="s">
        <v>2138</v>
      </c>
      <c r="S214" s="9">
        <v>5000</v>
      </c>
      <c r="T214" s="9">
        <f t="shared" si="3"/>
        <v>7455000</v>
      </c>
    </row>
    <row r="215" spans="1:20" ht="38.25" x14ac:dyDescent="0.25">
      <c r="A215" s="3" t="s">
        <v>533</v>
      </c>
      <c r="B215" s="3">
        <v>699</v>
      </c>
      <c r="C215" s="3" t="s">
        <v>34</v>
      </c>
      <c r="D215" s="4" t="s">
        <v>671</v>
      </c>
      <c r="E215" s="3" t="s">
        <v>672</v>
      </c>
      <c r="F215" s="3" t="s">
        <v>145</v>
      </c>
      <c r="G215" s="3" t="s">
        <v>91</v>
      </c>
      <c r="H215" s="3" t="s">
        <v>22</v>
      </c>
      <c r="I215" s="3" t="s">
        <v>92</v>
      </c>
      <c r="J215" s="3">
        <v>36</v>
      </c>
      <c r="K215" s="3" t="s">
        <v>673</v>
      </c>
      <c r="L215" s="3" t="s">
        <v>586</v>
      </c>
      <c r="M215" s="4" t="s">
        <v>24</v>
      </c>
      <c r="N215" s="3" t="s">
        <v>25</v>
      </c>
      <c r="O215" s="1">
        <v>1050</v>
      </c>
      <c r="P215" s="7" t="s">
        <v>668</v>
      </c>
      <c r="Q215" s="4"/>
      <c r="R215" s="4" t="s">
        <v>2138</v>
      </c>
      <c r="S215" s="9">
        <v>30000</v>
      </c>
      <c r="T215" s="9">
        <f t="shared" si="3"/>
        <v>31500000</v>
      </c>
    </row>
    <row r="216" spans="1:20" ht="38.25" x14ac:dyDescent="0.25">
      <c r="A216" s="3" t="s">
        <v>1074</v>
      </c>
      <c r="B216" s="3">
        <v>344</v>
      </c>
      <c r="C216" s="3" t="s">
        <v>20</v>
      </c>
      <c r="D216" s="4" t="s">
        <v>1324</v>
      </c>
      <c r="E216" s="3" t="s">
        <v>584</v>
      </c>
      <c r="F216" s="3" t="s">
        <v>86</v>
      </c>
      <c r="G216" s="3" t="s">
        <v>91</v>
      </c>
      <c r="H216" s="3" t="s">
        <v>22</v>
      </c>
      <c r="I216" s="3" t="s">
        <v>92</v>
      </c>
      <c r="J216" s="3">
        <v>36</v>
      </c>
      <c r="K216" s="3" t="s">
        <v>1443</v>
      </c>
      <c r="L216" s="3" t="s">
        <v>586</v>
      </c>
      <c r="M216" s="4" t="s">
        <v>24</v>
      </c>
      <c r="N216" s="3" t="s">
        <v>25</v>
      </c>
      <c r="O216" s="1">
        <v>357</v>
      </c>
      <c r="P216" s="7" t="s">
        <v>668</v>
      </c>
      <c r="Q216" s="4"/>
      <c r="R216" s="4" t="s">
        <v>2138</v>
      </c>
      <c r="S216" s="9">
        <v>15000</v>
      </c>
      <c r="T216" s="9">
        <f t="shared" si="3"/>
        <v>5355000</v>
      </c>
    </row>
    <row r="217" spans="1:20" ht="45" x14ac:dyDescent="0.25">
      <c r="A217" s="3" t="s">
        <v>716</v>
      </c>
      <c r="B217" s="3">
        <v>581</v>
      </c>
      <c r="C217" s="3" t="s">
        <v>20</v>
      </c>
      <c r="D217" s="4" t="s">
        <v>674</v>
      </c>
      <c r="E217" s="3" t="s">
        <v>675</v>
      </c>
      <c r="F217" s="3" t="s">
        <v>86</v>
      </c>
      <c r="G217" s="3" t="s">
        <v>91</v>
      </c>
      <c r="H217" s="3" t="s">
        <v>22</v>
      </c>
      <c r="I217" s="3" t="s">
        <v>92</v>
      </c>
      <c r="J217" s="3">
        <v>36</v>
      </c>
      <c r="K217" s="3" t="s">
        <v>676</v>
      </c>
      <c r="L217" s="3" t="s">
        <v>2036</v>
      </c>
      <c r="M217" s="4" t="s">
        <v>24</v>
      </c>
      <c r="N217" s="3" t="s">
        <v>25</v>
      </c>
      <c r="O217" s="1">
        <v>1260</v>
      </c>
      <c r="P217" s="7" t="s">
        <v>668</v>
      </c>
      <c r="Q217" s="4"/>
      <c r="R217" s="4" t="s">
        <v>2138</v>
      </c>
      <c r="S217" s="9">
        <v>14000</v>
      </c>
      <c r="T217" s="9">
        <f t="shared" si="3"/>
        <v>17640000</v>
      </c>
    </row>
    <row r="218" spans="1:20" ht="38.25" x14ac:dyDescent="0.25">
      <c r="A218" s="3" t="s">
        <v>689</v>
      </c>
      <c r="B218" s="3">
        <v>536</v>
      </c>
      <c r="C218" s="3" t="s">
        <v>20</v>
      </c>
      <c r="D218" s="4" t="s">
        <v>679</v>
      </c>
      <c r="E218" s="3" t="s">
        <v>680</v>
      </c>
      <c r="F218" s="3" t="s">
        <v>35</v>
      </c>
      <c r="G218" s="3" t="s">
        <v>50</v>
      </c>
      <c r="H218" s="3" t="s">
        <v>22</v>
      </c>
      <c r="I218" s="3" t="s">
        <v>92</v>
      </c>
      <c r="J218" s="3">
        <v>36</v>
      </c>
      <c r="K218" s="3" t="s">
        <v>681</v>
      </c>
      <c r="L218" s="3" t="s">
        <v>310</v>
      </c>
      <c r="M218" s="4" t="s">
        <v>24</v>
      </c>
      <c r="N218" s="3" t="s">
        <v>25</v>
      </c>
      <c r="O218" s="1">
        <v>1617</v>
      </c>
      <c r="P218" s="7" t="s">
        <v>668</v>
      </c>
      <c r="Q218" s="4"/>
      <c r="R218" s="4" t="s">
        <v>2138</v>
      </c>
      <c r="S218" s="9">
        <v>500</v>
      </c>
      <c r="T218" s="9">
        <f t="shared" si="3"/>
        <v>808500</v>
      </c>
    </row>
    <row r="219" spans="1:20" ht="38.25" x14ac:dyDescent="0.25">
      <c r="A219" s="3" t="s">
        <v>1159</v>
      </c>
      <c r="B219" s="3">
        <v>60</v>
      </c>
      <c r="C219" s="3" t="s">
        <v>20</v>
      </c>
      <c r="D219" s="4" t="s">
        <v>1727</v>
      </c>
      <c r="E219" s="3" t="s">
        <v>158</v>
      </c>
      <c r="F219" s="3" t="s">
        <v>1815</v>
      </c>
      <c r="G219" s="3" t="s">
        <v>50</v>
      </c>
      <c r="H219" s="3" t="s">
        <v>22</v>
      </c>
      <c r="I219" s="3" t="s">
        <v>140</v>
      </c>
      <c r="J219" s="3">
        <v>36</v>
      </c>
      <c r="K219" s="3" t="s">
        <v>1968</v>
      </c>
      <c r="L219" s="3" t="s">
        <v>1439</v>
      </c>
      <c r="M219" s="4" t="s">
        <v>24</v>
      </c>
      <c r="N219" s="3" t="s">
        <v>25</v>
      </c>
      <c r="O219" s="1">
        <v>798</v>
      </c>
      <c r="P219" s="7" t="s">
        <v>668</v>
      </c>
      <c r="Q219" s="4"/>
      <c r="R219" s="4" t="s">
        <v>2138</v>
      </c>
      <c r="S219" s="9">
        <v>19000</v>
      </c>
      <c r="T219" s="9">
        <f t="shared" si="3"/>
        <v>15162000</v>
      </c>
    </row>
    <row r="220" spans="1:20" ht="60" x14ac:dyDescent="0.25">
      <c r="A220" s="3" t="s">
        <v>1040</v>
      </c>
      <c r="B220" s="3">
        <v>449</v>
      </c>
      <c r="C220" s="3" t="s">
        <v>20</v>
      </c>
      <c r="D220" s="4" t="s">
        <v>1351</v>
      </c>
      <c r="E220" s="3" t="s">
        <v>701</v>
      </c>
      <c r="F220" s="3" t="s">
        <v>1352</v>
      </c>
      <c r="G220" s="3" t="s">
        <v>1353</v>
      </c>
      <c r="H220" s="3" t="s">
        <v>22</v>
      </c>
      <c r="I220" s="3" t="s">
        <v>140</v>
      </c>
      <c r="J220" s="3">
        <v>36</v>
      </c>
      <c r="K220" s="3" t="s">
        <v>1441</v>
      </c>
      <c r="L220" s="3" t="s">
        <v>586</v>
      </c>
      <c r="M220" s="4" t="s">
        <v>24</v>
      </c>
      <c r="N220" s="3" t="s">
        <v>25</v>
      </c>
      <c r="O220" s="1">
        <v>588</v>
      </c>
      <c r="P220" s="7" t="s">
        <v>668</v>
      </c>
      <c r="Q220" s="4"/>
      <c r="R220" s="4" t="s">
        <v>2138</v>
      </c>
      <c r="S220" s="9">
        <v>60000</v>
      </c>
      <c r="T220" s="9">
        <f t="shared" si="3"/>
        <v>35280000</v>
      </c>
    </row>
    <row r="221" spans="1:20" ht="45" x14ac:dyDescent="0.25">
      <c r="A221" s="3" t="s">
        <v>537</v>
      </c>
      <c r="B221" s="3">
        <v>666</v>
      </c>
      <c r="C221" s="3" t="s">
        <v>20</v>
      </c>
      <c r="D221" s="4" t="s">
        <v>1712</v>
      </c>
      <c r="E221" s="3" t="s">
        <v>615</v>
      </c>
      <c r="F221" s="3" t="s">
        <v>1056</v>
      </c>
      <c r="G221" s="3" t="s">
        <v>1841</v>
      </c>
      <c r="H221" s="3" t="s">
        <v>542</v>
      </c>
      <c r="I221" s="3" t="s">
        <v>1057</v>
      </c>
      <c r="J221" s="3">
        <v>24</v>
      </c>
      <c r="K221" s="3" t="s">
        <v>1957</v>
      </c>
      <c r="L221" s="3" t="s">
        <v>2043</v>
      </c>
      <c r="M221" s="4" t="s">
        <v>24</v>
      </c>
      <c r="N221" s="3" t="s">
        <v>58</v>
      </c>
      <c r="O221" s="1">
        <v>21500</v>
      </c>
      <c r="P221" s="7" t="s">
        <v>2098</v>
      </c>
      <c r="Q221" s="4"/>
      <c r="R221" s="4" t="s">
        <v>2186</v>
      </c>
      <c r="S221" s="9">
        <v>2500</v>
      </c>
      <c r="T221" s="9">
        <f t="shared" si="3"/>
        <v>53750000</v>
      </c>
    </row>
    <row r="222" spans="1:20" ht="45" x14ac:dyDescent="0.25">
      <c r="A222" s="3" t="s">
        <v>1524</v>
      </c>
      <c r="B222" s="3">
        <v>514</v>
      </c>
      <c r="C222" s="3" t="s">
        <v>20</v>
      </c>
      <c r="D222" s="4" t="s">
        <v>1306</v>
      </c>
      <c r="E222" s="3" t="s">
        <v>1492</v>
      </c>
      <c r="F222" s="3" t="s">
        <v>986</v>
      </c>
      <c r="G222" s="3" t="s">
        <v>91</v>
      </c>
      <c r="H222" s="3" t="s">
        <v>22</v>
      </c>
      <c r="I222" s="3" t="s">
        <v>51</v>
      </c>
      <c r="J222" s="3">
        <v>36</v>
      </c>
      <c r="K222" s="3" t="s">
        <v>1417</v>
      </c>
      <c r="L222" s="3" t="s">
        <v>2015</v>
      </c>
      <c r="M222" s="4" t="s">
        <v>24</v>
      </c>
      <c r="N222" s="3" t="s">
        <v>25</v>
      </c>
      <c r="O222" s="1">
        <v>2898</v>
      </c>
      <c r="P222" s="7" t="s">
        <v>985</v>
      </c>
      <c r="Q222" s="4"/>
      <c r="R222" s="4" t="s">
        <v>2182</v>
      </c>
      <c r="S222" s="9">
        <v>1000</v>
      </c>
      <c r="T222" s="9">
        <f t="shared" si="3"/>
        <v>2898000</v>
      </c>
    </row>
    <row r="223" spans="1:20" ht="38.25" x14ac:dyDescent="0.25">
      <c r="A223" s="3" t="s">
        <v>1020</v>
      </c>
      <c r="B223" s="3">
        <v>675</v>
      </c>
      <c r="C223" s="3" t="s">
        <v>20</v>
      </c>
      <c r="D223" s="4" t="s">
        <v>987</v>
      </c>
      <c r="E223" s="3" t="s">
        <v>911</v>
      </c>
      <c r="F223" s="3" t="s">
        <v>1322</v>
      </c>
      <c r="G223" s="3" t="s">
        <v>802</v>
      </c>
      <c r="H223" s="3" t="s">
        <v>22</v>
      </c>
      <c r="I223" s="3" t="s">
        <v>872</v>
      </c>
      <c r="J223" s="3">
        <v>36</v>
      </c>
      <c r="K223" s="3" t="s">
        <v>988</v>
      </c>
      <c r="L223" s="3" t="s">
        <v>2021</v>
      </c>
      <c r="M223" s="4" t="s">
        <v>24</v>
      </c>
      <c r="N223" s="3" t="s">
        <v>65</v>
      </c>
      <c r="O223" s="1">
        <v>3486</v>
      </c>
      <c r="P223" s="7" t="s">
        <v>985</v>
      </c>
      <c r="Q223" s="4"/>
      <c r="R223" s="4" t="s">
        <v>2182</v>
      </c>
      <c r="S223" s="9">
        <v>12000</v>
      </c>
      <c r="T223" s="9">
        <f t="shared" si="3"/>
        <v>41832000</v>
      </c>
    </row>
    <row r="224" spans="1:20" ht="38.25" x14ac:dyDescent="0.25">
      <c r="A224" s="3" t="s">
        <v>429</v>
      </c>
      <c r="B224" s="3">
        <v>724</v>
      </c>
      <c r="C224" s="3" t="s">
        <v>20</v>
      </c>
      <c r="D224" s="4" t="s">
        <v>1556</v>
      </c>
      <c r="E224" s="3" t="s">
        <v>264</v>
      </c>
      <c r="F224" s="3" t="s">
        <v>990</v>
      </c>
      <c r="G224" s="3" t="s">
        <v>28</v>
      </c>
      <c r="H224" s="3" t="s">
        <v>22</v>
      </c>
      <c r="I224" s="3" t="s">
        <v>409</v>
      </c>
      <c r="J224" s="3">
        <v>36</v>
      </c>
      <c r="K224" s="3" t="s">
        <v>1557</v>
      </c>
      <c r="L224" s="3" t="s">
        <v>2021</v>
      </c>
      <c r="M224" s="4" t="s">
        <v>24</v>
      </c>
      <c r="N224" s="3" t="s">
        <v>29</v>
      </c>
      <c r="O224" s="1">
        <v>1680</v>
      </c>
      <c r="P224" s="7" t="s">
        <v>985</v>
      </c>
      <c r="Q224" s="4"/>
      <c r="R224" s="4" t="s">
        <v>2182</v>
      </c>
      <c r="S224" s="9">
        <v>10000</v>
      </c>
      <c r="T224" s="9">
        <f t="shared" si="3"/>
        <v>16800000</v>
      </c>
    </row>
    <row r="225" spans="1:20" ht="45" x14ac:dyDescent="0.25">
      <c r="A225" s="3" t="s">
        <v>1048</v>
      </c>
      <c r="B225" s="3">
        <v>56</v>
      </c>
      <c r="C225" s="3" t="s">
        <v>20</v>
      </c>
      <c r="D225" s="4" t="s">
        <v>991</v>
      </c>
      <c r="E225" s="3" t="s">
        <v>992</v>
      </c>
      <c r="F225" s="3" t="s">
        <v>1505</v>
      </c>
      <c r="G225" s="3" t="s">
        <v>28</v>
      </c>
      <c r="H225" s="3" t="s">
        <v>22</v>
      </c>
      <c r="I225" s="3" t="s">
        <v>994</v>
      </c>
      <c r="J225" s="3">
        <v>36</v>
      </c>
      <c r="K225" s="3" t="s">
        <v>993</v>
      </c>
      <c r="L225" s="3" t="s">
        <v>2021</v>
      </c>
      <c r="M225" s="4" t="s">
        <v>24</v>
      </c>
      <c r="N225" s="3" t="s">
        <v>58</v>
      </c>
      <c r="O225" s="1">
        <v>54495</v>
      </c>
      <c r="P225" s="7" t="s">
        <v>985</v>
      </c>
      <c r="Q225" s="4"/>
      <c r="R225" s="4" t="s">
        <v>2182</v>
      </c>
      <c r="S225" s="9">
        <v>1000</v>
      </c>
      <c r="T225" s="9">
        <f t="shared" si="3"/>
        <v>54495000</v>
      </c>
    </row>
    <row r="226" spans="1:20" ht="45" x14ac:dyDescent="0.25">
      <c r="A226" s="3" t="s">
        <v>59</v>
      </c>
      <c r="B226" s="3">
        <v>703</v>
      </c>
      <c r="C226" s="3" t="s">
        <v>20</v>
      </c>
      <c r="D226" s="4" t="s">
        <v>995</v>
      </c>
      <c r="E226" s="3" t="s">
        <v>1493</v>
      </c>
      <c r="F226" s="3" t="s">
        <v>996</v>
      </c>
      <c r="G226" s="3" t="s">
        <v>128</v>
      </c>
      <c r="H226" s="3" t="s">
        <v>40</v>
      </c>
      <c r="I226" s="3" t="s">
        <v>822</v>
      </c>
      <c r="J226" s="3">
        <v>36</v>
      </c>
      <c r="K226" s="3" t="s">
        <v>997</v>
      </c>
      <c r="L226" s="3" t="s">
        <v>2021</v>
      </c>
      <c r="M226" s="4" t="s">
        <v>24</v>
      </c>
      <c r="N226" s="3" t="s">
        <v>29</v>
      </c>
      <c r="O226" s="1">
        <v>26500</v>
      </c>
      <c r="P226" s="7" t="s">
        <v>985</v>
      </c>
      <c r="Q226" s="4"/>
      <c r="R226" s="4" t="s">
        <v>2182</v>
      </c>
      <c r="S226" s="9">
        <v>700</v>
      </c>
      <c r="T226" s="9">
        <f t="shared" si="3"/>
        <v>18550000</v>
      </c>
    </row>
    <row r="227" spans="1:20" ht="75" x14ac:dyDescent="0.25">
      <c r="A227" s="3" t="s">
        <v>1079</v>
      </c>
      <c r="B227" s="3">
        <v>962</v>
      </c>
      <c r="C227" s="3" t="s">
        <v>20</v>
      </c>
      <c r="D227" s="4" t="s">
        <v>417</v>
      </c>
      <c r="E227" s="3" t="s">
        <v>981</v>
      </c>
      <c r="F227" s="3" t="s">
        <v>1350</v>
      </c>
      <c r="G227" s="3" t="s">
        <v>28</v>
      </c>
      <c r="H227" s="3" t="s">
        <v>22</v>
      </c>
      <c r="I227" s="3" t="s">
        <v>1000</v>
      </c>
      <c r="J227" s="3">
        <v>36</v>
      </c>
      <c r="K227" s="3" t="s">
        <v>2229</v>
      </c>
      <c r="L227" s="3" t="s">
        <v>2021</v>
      </c>
      <c r="M227" s="4" t="s">
        <v>24</v>
      </c>
      <c r="N227" s="3" t="s">
        <v>29</v>
      </c>
      <c r="O227" s="1">
        <v>5187</v>
      </c>
      <c r="P227" s="7" t="s">
        <v>985</v>
      </c>
      <c r="Q227" s="4"/>
      <c r="R227" s="4" t="s">
        <v>2182</v>
      </c>
      <c r="S227" s="9">
        <v>6700</v>
      </c>
      <c r="T227" s="9">
        <f t="shared" si="3"/>
        <v>34752900</v>
      </c>
    </row>
    <row r="228" spans="1:20" ht="75" x14ac:dyDescent="0.25">
      <c r="A228" s="3" t="s">
        <v>1283</v>
      </c>
      <c r="B228" s="3">
        <v>1018</v>
      </c>
      <c r="C228" s="3" t="s">
        <v>20</v>
      </c>
      <c r="D228" s="4" t="s">
        <v>998</v>
      </c>
      <c r="E228" s="3" t="s">
        <v>32</v>
      </c>
      <c r="F228" s="3" t="s">
        <v>999</v>
      </c>
      <c r="G228" s="3" t="s">
        <v>28</v>
      </c>
      <c r="H228" s="3" t="s">
        <v>22</v>
      </c>
      <c r="I228" s="3" t="s">
        <v>1000</v>
      </c>
      <c r="J228" s="3">
        <v>24</v>
      </c>
      <c r="K228" s="3" t="s">
        <v>1001</v>
      </c>
      <c r="L228" s="3" t="s">
        <v>2021</v>
      </c>
      <c r="M228" s="4" t="s">
        <v>24</v>
      </c>
      <c r="N228" s="3" t="s">
        <v>29</v>
      </c>
      <c r="O228" s="1">
        <v>3780</v>
      </c>
      <c r="P228" s="7" t="s">
        <v>985</v>
      </c>
      <c r="Q228" s="4"/>
      <c r="R228" s="4" t="s">
        <v>2182</v>
      </c>
      <c r="S228" s="9">
        <v>10000</v>
      </c>
      <c r="T228" s="9">
        <f t="shared" si="3"/>
        <v>37800000</v>
      </c>
    </row>
    <row r="229" spans="1:20" ht="45" x14ac:dyDescent="0.25">
      <c r="A229" s="3" t="s">
        <v>198</v>
      </c>
      <c r="B229" s="3">
        <v>718</v>
      </c>
      <c r="C229" s="3" t="s">
        <v>20</v>
      </c>
      <c r="D229" s="4" t="s">
        <v>1562</v>
      </c>
      <c r="E229" s="3" t="s">
        <v>953</v>
      </c>
      <c r="F229" s="3" t="s">
        <v>1766</v>
      </c>
      <c r="G229" s="3" t="s">
        <v>74</v>
      </c>
      <c r="H229" s="3" t="s">
        <v>22</v>
      </c>
      <c r="I229" s="3" t="s">
        <v>1857</v>
      </c>
      <c r="J229" s="3">
        <v>36</v>
      </c>
      <c r="K229" s="3" t="s">
        <v>1907</v>
      </c>
      <c r="L229" s="3" t="s">
        <v>2009</v>
      </c>
      <c r="M229" s="4" t="s">
        <v>24</v>
      </c>
      <c r="N229" s="3" t="s">
        <v>65</v>
      </c>
      <c r="O229" s="1">
        <v>3100</v>
      </c>
      <c r="P229" s="7" t="s">
        <v>2089</v>
      </c>
      <c r="Q229" s="4"/>
      <c r="R229" s="4" t="s">
        <v>2168</v>
      </c>
      <c r="S229" s="9">
        <v>41000</v>
      </c>
      <c r="T229" s="9">
        <f t="shared" si="3"/>
        <v>127100000</v>
      </c>
    </row>
    <row r="230" spans="1:20" ht="75" x14ac:dyDescent="0.25">
      <c r="A230" s="3" t="s">
        <v>1026</v>
      </c>
      <c r="B230" s="3">
        <v>94</v>
      </c>
      <c r="C230" s="3" t="s">
        <v>20</v>
      </c>
      <c r="D230" s="4" t="s">
        <v>860</v>
      </c>
      <c r="E230" s="3" t="s">
        <v>361</v>
      </c>
      <c r="F230" s="3" t="s">
        <v>86</v>
      </c>
      <c r="G230" s="3" t="s">
        <v>50</v>
      </c>
      <c r="H230" s="3" t="s">
        <v>22</v>
      </c>
      <c r="I230" s="3" t="s">
        <v>92</v>
      </c>
      <c r="J230" s="3">
        <v>36</v>
      </c>
      <c r="K230" s="3" t="s">
        <v>861</v>
      </c>
      <c r="L230" s="3" t="s">
        <v>1997</v>
      </c>
      <c r="M230" s="4" t="s">
        <v>24</v>
      </c>
      <c r="N230" s="3" t="s">
        <v>25</v>
      </c>
      <c r="O230" s="1">
        <v>970</v>
      </c>
      <c r="P230" s="7" t="s">
        <v>2064</v>
      </c>
      <c r="Q230" s="4"/>
      <c r="R230" s="4" t="s">
        <v>2123</v>
      </c>
      <c r="S230" s="9">
        <v>10000</v>
      </c>
      <c r="T230" s="9">
        <f t="shared" si="3"/>
        <v>9700000</v>
      </c>
    </row>
    <row r="231" spans="1:20" ht="75" x14ac:dyDescent="0.25">
      <c r="A231" s="3" t="s">
        <v>530</v>
      </c>
      <c r="B231" s="3">
        <v>872</v>
      </c>
      <c r="C231" s="3" t="s">
        <v>20</v>
      </c>
      <c r="D231" s="4" t="s">
        <v>863</v>
      </c>
      <c r="E231" s="3" t="s">
        <v>864</v>
      </c>
      <c r="F231" s="3" t="s">
        <v>90</v>
      </c>
      <c r="G231" s="3" t="s">
        <v>76</v>
      </c>
      <c r="H231" s="3" t="s">
        <v>22</v>
      </c>
      <c r="I231" s="3" t="s">
        <v>132</v>
      </c>
      <c r="J231" s="3">
        <v>36</v>
      </c>
      <c r="K231" s="3" t="s">
        <v>865</v>
      </c>
      <c r="L231" s="3" t="s">
        <v>1997</v>
      </c>
      <c r="M231" s="4" t="s">
        <v>24</v>
      </c>
      <c r="N231" s="3" t="s">
        <v>25</v>
      </c>
      <c r="O231" s="1">
        <v>2898</v>
      </c>
      <c r="P231" s="7" t="s">
        <v>2064</v>
      </c>
      <c r="Q231" s="4"/>
      <c r="R231" s="4" t="s">
        <v>2123</v>
      </c>
      <c r="S231" s="9">
        <v>3000</v>
      </c>
      <c r="T231" s="9">
        <f t="shared" si="3"/>
        <v>8694000</v>
      </c>
    </row>
    <row r="232" spans="1:20" ht="75" x14ac:dyDescent="0.25">
      <c r="A232" s="3" t="s">
        <v>1102</v>
      </c>
      <c r="B232" s="3">
        <v>969</v>
      </c>
      <c r="C232" s="3" t="s">
        <v>20</v>
      </c>
      <c r="D232" s="4" t="s">
        <v>1650</v>
      </c>
      <c r="E232" s="3" t="s">
        <v>574</v>
      </c>
      <c r="F232" s="3" t="s">
        <v>321</v>
      </c>
      <c r="G232" s="3" t="s">
        <v>76</v>
      </c>
      <c r="H232" s="3" t="s">
        <v>22</v>
      </c>
      <c r="I232" s="3" t="s">
        <v>92</v>
      </c>
      <c r="J232" s="3">
        <v>36</v>
      </c>
      <c r="K232" s="3" t="s">
        <v>866</v>
      </c>
      <c r="L232" s="3" t="s">
        <v>1997</v>
      </c>
      <c r="M232" s="4" t="s">
        <v>24</v>
      </c>
      <c r="N232" s="3" t="s">
        <v>25</v>
      </c>
      <c r="O232" s="1">
        <v>350</v>
      </c>
      <c r="P232" s="7" t="s">
        <v>2064</v>
      </c>
      <c r="Q232" s="4"/>
      <c r="R232" s="4" t="s">
        <v>2123</v>
      </c>
      <c r="S232" s="9">
        <v>20000</v>
      </c>
      <c r="T232" s="9">
        <f t="shared" si="3"/>
        <v>7000000</v>
      </c>
    </row>
    <row r="233" spans="1:20" ht="75" x14ac:dyDescent="0.25">
      <c r="A233" s="3" t="s">
        <v>1080</v>
      </c>
      <c r="B233" s="3">
        <v>1007</v>
      </c>
      <c r="C233" s="3" t="s">
        <v>20</v>
      </c>
      <c r="D233" s="4" t="s">
        <v>1655</v>
      </c>
      <c r="E233" s="3" t="s">
        <v>488</v>
      </c>
      <c r="F233" s="3" t="s">
        <v>868</v>
      </c>
      <c r="G233" s="3" t="s">
        <v>50</v>
      </c>
      <c r="H233" s="3" t="s">
        <v>22</v>
      </c>
      <c r="I233" s="3" t="s">
        <v>869</v>
      </c>
      <c r="J233" s="3">
        <v>24</v>
      </c>
      <c r="K233" s="3" t="s">
        <v>870</v>
      </c>
      <c r="L233" s="3" t="s">
        <v>1997</v>
      </c>
      <c r="M233" s="4" t="s">
        <v>24</v>
      </c>
      <c r="N233" s="3" t="s">
        <v>25</v>
      </c>
      <c r="O233" s="1">
        <v>870</v>
      </c>
      <c r="P233" s="7" t="s">
        <v>2064</v>
      </c>
      <c r="Q233" s="4"/>
      <c r="R233" s="4" t="s">
        <v>2123</v>
      </c>
      <c r="S233" s="9">
        <v>5000</v>
      </c>
      <c r="T233" s="9">
        <f t="shared" si="3"/>
        <v>4350000</v>
      </c>
    </row>
    <row r="234" spans="1:20" ht="105" x14ac:dyDescent="0.25">
      <c r="A234" s="3" t="s">
        <v>1614</v>
      </c>
      <c r="B234" s="3">
        <v>428</v>
      </c>
      <c r="C234" s="3" t="s">
        <v>20</v>
      </c>
      <c r="D234" s="4" t="s">
        <v>1678</v>
      </c>
      <c r="E234" s="3" t="s">
        <v>1025</v>
      </c>
      <c r="F234" s="3" t="s">
        <v>549</v>
      </c>
      <c r="G234" s="3" t="s">
        <v>76</v>
      </c>
      <c r="H234" s="3" t="s">
        <v>22</v>
      </c>
      <c r="I234" s="3" t="s">
        <v>51</v>
      </c>
      <c r="J234" s="3">
        <v>36</v>
      </c>
      <c r="K234" s="3" t="s">
        <v>1931</v>
      </c>
      <c r="L234" s="3" t="s">
        <v>2231</v>
      </c>
      <c r="M234" s="4" t="s">
        <v>24</v>
      </c>
      <c r="N234" s="3" t="s">
        <v>25</v>
      </c>
      <c r="O234" s="1">
        <v>4490</v>
      </c>
      <c r="P234" s="7" t="s">
        <v>2064</v>
      </c>
      <c r="Q234" s="4"/>
      <c r="R234" s="4" t="s">
        <v>2123</v>
      </c>
      <c r="S234" s="9">
        <v>1000</v>
      </c>
      <c r="T234" s="9">
        <f t="shared" si="3"/>
        <v>4490000</v>
      </c>
    </row>
    <row r="235" spans="1:20" ht="105" x14ac:dyDescent="0.25">
      <c r="A235" s="3" t="s">
        <v>655</v>
      </c>
      <c r="B235" s="3">
        <v>795</v>
      </c>
      <c r="C235" s="3" t="s">
        <v>20</v>
      </c>
      <c r="D235" s="4" t="s">
        <v>1541</v>
      </c>
      <c r="E235" s="3" t="s">
        <v>1467</v>
      </c>
      <c r="F235" s="3" t="s">
        <v>35</v>
      </c>
      <c r="G235" s="3" t="s">
        <v>875</v>
      </c>
      <c r="H235" s="3" t="s">
        <v>22</v>
      </c>
      <c r="I235" s="3" t="s">
        <v>1542</v>
      </c>
      <c r="J235" s="3">
        <v>36</v>
      </c>
      <c r="K235" s="3" t="s">
        <v>1543</v>
      </c>
      <c r="L235" s="3" t="s">
        <v>2231</v>
      </c>
      <c r="M235" s="4" t="s">
        <v>24</v>
      </c>
      <c r="N235" s="3" t="s">
        <v>25</v>
      </c>
      <c r="O235" s="1">
        <v>693</v>
      </c>
      <c r="P235" s="7" t="s">
        <v>2064</v>
      </c>
      <c r="Q235" s="4"/>
      <c r="R235" s="4" t="s">
        <v>2123</v>
      </c>
      <c r="S235" s="9">
        <v>30000</v>
      </c>
      <c r="T235" s="9">
        <f t="shared" si="3"/>
        <v>20790000</v>
      </c>
    </row>
    <row r="236" spans="1:20" ht="45" x14ac:dyDescent="0.25">
      <c r="A236" s="3" t="s">
        <v>1278</v>
      </c>
      <c r="B236" s="3">
        <v>949</v>
      </c>
      <c r="C236" s="3" t="s">
        <v>20</v>
      </c>
      <c r="D236" s="4" t="s">
        <v>1545</v>
      </c>
      <c r="E236" s="3" t="s">
        <v>238</v>
      </c>
      <c r="F236" s="3" t="s">
        <v>160</v>
      </c>
      <c r="G236" s="3" t="s">
        <v>76</v>
      </c>
      <c r="H236" s="3" t="s">
        <v>22</v>
      </c>
      <c r="I236" s="3" t="s">
        <v>92</v>
      </c>
      <c r="J236" s="3">
        <v>36</v>
      </c>
      <c r="K236" s="3" t="s">
        <v>1972</v>
      </c>
      <c r="L236" s="3" t="s">
        <v>2033</v>
      </c>
      <c r="M236" s="4" t="s">
        <v>24</v>
      </c>
      <c r="N236" s="3" t="s">
        <v>25</v>
      </c>
      <c r="O236" s="1">
        <v>1200</v>
      </c>
      <c r="P236" s="7" t="s">
        <v>2064</v>
      </c>
      <c r="Q236" s="4"/>
      <c r="R236" s="4" t="s">
        <v>2123</v>
      </c>
      <c r="S236" s="9">
        <v>30000</v>
      </c>
      <c r="T236" s="9">
        <f t="shared" si="3"/>
        <v>36000000</v>
      </c>
    </row>
    <row r="237" spans="1:20" ht="45" x14ac:dyDescent="0.25">
      <c r="A237" s="3" t="s">
        <v>354</v>
      </c>
      <c r="B237" s="3">
        <v>73</v>
      </c>
      <c r="C237" s="3" t="s">
        <v>20</v>
      </c>
      <c r="D237" s="4" t="s">
        <v>878</v>
      </c>
      <c r="E237" s="3" t="s">
        <v>538</v>
      </c>
      <c r="F237" s="3" t="s">
        <v>138</v>
      </c>
      <c r="G237" s="3" t="s">
        <v>76</v>
      </c>
      <c r="H237" s="3" t="s">
        <v>22</v>
      </c>
      <c r="I237" s="3" t="s">
        <v>92</v>
      </c>
      <c r="J237" s="3">
        <v>36</v>
      </c>
      <c r="K237" s="3" t="s">
        <v>879</v>
      </c>
      <c r="L237" s="3" t="s">
        <v>677</v>
      </c>
      <c r="M237" s="4" t="s">
        <v>24</v>
      </c>
      <c r="N237" s="3" t="s">
        <v>25</v>
      </c>
      <c r="O237" s="1">
        <v>3200</v>
      </c>
      <c r="P237" s="7" t="s">
        <v>2064</v>
      </c>
      <c r="Q237" s="4"/>
      <c r="R237" s="4" t="s">
        <v>2123</v>
      </c>
      <c r="S237" s="9">
        <v>3000</v>
      </c>
      <c r="T237" s="9">
        <f t="shared" si="3"/>
        <v>9600000</v>
      </c>
    </row>
    <row r="238" spans="1:20" ht="45" x14ac:dyDescent="0.25">
      <c r="A238" s="3" t="s">
        <v>1617</v>
      </c>
      <c r="B238" s="3">
        <v>579</v>
      </c>
      <c r="C238" s="3" t="s">
        <v>20</v>
      </c>
      <c r="D238" s="4" t="s">
        <v>1687</v>
      </c>
      <c r="E238" s="3" t="s">
        <v>1484</v>
      </c>
      <c r="F238" s="3" t="s">
        <v>138</v>
      </c>
      <c r="G238" s="3" t="s">
        <v>76</v>
      </c>
      <c r="H238" s="3" t="s">
        <v>22</v>
      </c>
      <c r="I238" s="3" t="s">
        <v>140</v>
      </c>
      <c r="J238" s="3">
        <v>36</v>
      </c>
      <c r="K238" s="3" t="s">
        <v>1939</v>
      </c>
      <c r="L238" s="3" t="s">
        <v>2031</v>
      </c>
      <c r="M238" s="4" t="s">
        <v>24</v>
      </c>
      <c r="N238" s="3" t="s">
        <v>25</v>
      </c>
      <c r="O238" s="1">
        <v>4570</v>
      </c>
      <c r="P238" s="7" t="s">
        <v>2095</v>
      </c>
      <c r="Q238" s="4"/>
      <c r="R238" s="4" t="s">
        <v>2180</v>
      </c>
      <c r="S238" s="9">
        <v>3000</v>
      </c>
      <c r="T238" s="9">
        <f t="shared" si="3"/>
        <v>13710000</v>
      </c>
    </row>
    <row r="239" spans="1:20" ht="45" x14ac:dyDescent="0.25">
      <c r="A239" s="3" t="s">
        <v>824</v>
      </c>
      <c r="B239" s="3">
        <v>191</v>
      </c>
      <c r="C239" s="3" t="s">
        <v>20</v>
      </c>
      <c r="D239" s="4" t="s">
        <v>1666</v>
      </c>
      <c r="E239" s="3" t="s">
        <v>229</v>
      </c>
      <c r="F239" s="3" t="s">
        <v>99</v>
      </c>
      <c r="G239" s="3" t="s">
        <v>83</v>
      </c>
      <c r="H239" s="3" t="s">
        <v>22</v>
      </c>
      <c r="I239" s="3" t="s">
        <v>1861</v>
      </c>
      <c r="J239" s="3">
        <v>36</v>
      </c>
      <c r="K239" s="3" t="s">
        <v>1920</v>
      </c>
      <c r="L239" s="3" t="s">
        <v>451</v>
      </c>
      <c r="M239" s="4" t="s">
        <v>24</v>
      </c>
      <c r="N239" s="3" t="s">
        <v>25</v>
      </c>
      <c r="O239" s="1">
        <v>6450</v>
      </c>
      <c r="P239" s="7" t="s">
        <v>2099</v>
      </c>
      <c r="Q239" s="4"/>
      <c r="R239" s="4" t="s">
        <v>2187</v>
      </c>
      <c r="S239" s="9">
        <v>4000</v>
      </c>
      <c r="T239" s="9">
        <f t="shared" si="3"/>
        <v>25800000</v>
      </c>
    </row>
    <row r="240" spans="1:20" ht="38.25" x14ac:dyDescent="0.25">
      <c r="A240" s="3" t="s">
        <v>682</v>
      </c>
      <c r="B240" s="3">
        <v>1033</v>
      </c>
      <c r="C240" s="3" t="s">
        <v>20</v>
      </c>
      <c r="D240" s="4" t="s">
        <v>1362</v>
      </c>
      <c r="E240" s="3" t="s">
        <v>1144</v>
      </c>
      <c r="F240" s="3" t="s">
        <v>1506</v>
      </c>
      <c r="G240" s="3" t="s">
        <v>28</v>
      </c>
      <c r="H240" s="3" t="s">
        <v>22</v>
      </c>
      <c r="I240" s="3" t="s">
        <v>1383</v>
      </c>
      <c r="J240" s="3">
        <v>36</v>
      </c>
      <c r="K240" s="3" t="s">
        <v>1422</v>
      </c>
      <c r="L240" s="3" t="s">
        <v>1410</v>
      </c>
      <c r="M240" s="4" t="s">
        <v>24</v>
      </c>
      <c r="N240" s="3" t="s">
        <v>58</v>
      </c>
      <c r="O240" s="1">
        <v>34650</v>
      </c>
      <c r="P240" s="7" t="s">
        <v>2091</v>
      </c>
      <c r="Q240" s="4"/>
      <c r="R240" s="4" t="s">
        <v>2170</v>
      </c>
      <c r="S240" s="9">
        <v>300</v>
      </c>
      <c r="T240" s="9">
        <f t="shared" si="3"/>
        <v>10395000</v>
      </c>
    </row>
    <row r="241" spans="1:20" ht="30" x14ac:dyDescent="0.25">
      <c r="A241" s="3" t="s">
        <v>557</v>
      </c>
      <c r="B241" s="3">
        <v>949</v>
      </c>
      <c r="C241" s="3" t="s">
        <v>20</v>
      </c>
      <c r="D241" s="4" t="s">
        <v>1731</v>
      </c>
      <c r="E241" s="3" t="s">
        <v>238</v>
      </c>
      <c r="F241" s="3" t="s">
        <v>1817</v>
      </c>
      <c r="G241" s="3" t="s">
        <v>28</v>
      </c>
      <c r="H241" s="3" t="s">
        <v>22</v>
      </c>
      <c r="I241" s="3" t="s">
        <v>1889</v>
      </c>
      <c r="J241" s="3">
        <v>36</v>
      </c>
      <c r="K241" s="3" t="s">
        <v>2224</v>
      </c>
      <c r="L241" s="3" t="s">
        <v>1558</v>
      </c>
      <c r="M241" s="4" t="s">
        <v>24</v>
      </c>
      <c r="N241" s="3" t="s">
        <v>29</v>
      </c>
      <c r="O241" s="1">
        <v>4200</v>
      </c>
      <c r="P241" s="7" t="s">
        <v>1458</v>
      </c>
      <c r="Q241" s="4"/>
      <c r="R241" s="4" t="s">
        <v>2194</v>
      </c>
      <c r="S241" s="9">
        <v>5000</v>
      </c>
      <c r="T241" s="9">
        <f t="shared" si="3"/>
        <v>21000000</v>
      </c>
    </row>
    <row r="242" spans="1:20" ht="30" x14ac:dyDescent="0.25">
      <c r="A242" s="3" t="s">
        <v>1135</v>
      </c>
      <c r="B242" s="3">
        <v>541</v>
      </c>
      <c r="C242" s="3" t="s">
        <v>20</v>
      </c>
      <c r="D242" s="4" t="s">
        <v>1730</v>
      </c>
      <c r="E242" s="3" t="s">
        <v>1485</v>
      </c>
      <c r="F242" s="3" t="s">
        <v>86</v>
      </c>
      <c r="G242" s="3" t="s">
        <v>91</v>
      </c>
      <c r="H242" s="3" t="s">
        <v>22</v>
      </c>
      <c r="I242" s="3" t="s">
        <v>51</v>
      </c>
      <c r="J242" s="3">
        <v>36</v>
      </c>
      <c r="K242" s="3" t="s">
        <v>1971</v>
      </c>
      <c r="L242" s="3" t="s">
        <v>1394</v>
      </c>
      <c r="M242" s="4" t="s">
        <v>24</v>
      </c>
      <c r="N242" s="3" t="s">
        <v>25</v>
      </c>
      <c r="O242" s="1">
        <v>5400</v>
      </c>
      <c r="P242" s="7" t="s">
        <v>2070</v>
      </c>
      <c r="Q242" s="4"/>
      <c r="R242" s="4" t="s">
        <v>2132</v>
      </c>
      <c r="S242" s="9">
        <v>2000</v>
      </c>
      <c r="T242" s="9">
        <f t="shared" si="3"/>
        <v>10800000</v>
      </c>
    </row>
    <row r="243" spans="1:20" ht="60" x14ac:dyDescent="0.25">
      <c r="A243" s="3" t="s">
        <v>505</v>
      </c>
      <c r="B243" s="3">
        <v>678</v>
      </c>
      <c r="C243" s="3" t="s">
        <v>20</v>
      </c>
      <c r="D243" s="4" t="s">
        <v>1706</v>
      </c>
      <c r="E243" s="3" t="s">
        <v>512</v>
      </c>
      <c r="F243" s="3" t="s">
        <v>1795</v>
      </c>
      <c r="G243" s="3" t="s">
        <v>297</v>
      </c>
      <c r="H243" s="3" t="s">
        <v>22</v>
      </c>
      <c r="I243" s="3" t="s">
        <v>1377</v>
      </c>
      <c r="J243" s="3">
        <v>24</v>
      </c>
      <c r="K243" s="3" t="s">
        <v>1953</v>
      </c>
      <c r="L243" s="3" t="s">
        <v>2021</v>
      </c>
      <c r="M243" s="4" t="s">
        <v>24</v>
      </c>
      <c r="N243" s="3" t="s">
        <v>65</v>
      </c>
      <c r="O243" s="1">
        <v>2625</v>
      </c>
      <c r="P243" s="7" t="s">
        <v>2109</v>
      </c>
      <c r="Q243" s="4"/>
      <c r="R243" s="4" t="s">
        <v>2207</v>
      </c>
      <c r="S243" s="9">
        <v>26000</v>
      </c>
      <c r="T243" s="9">
        <f t="shared" si="3"/>
        <v>68250000</v>
      </c>
    </row>
    <row r="244" spans="1:20" ht="38.25" x14ac:dyDescent="0.25">
      <c r="A244" s="3" t="s">
        <v>646</v>
      </c>
      <c r="B244" s="3">
        <v>515</v>
      </c>
      <c r="C244" s="3" t="s">
        <v>43</v>
      </c>
      <c r="D244" s="4" t="s">
        <v>847</v>
      </c>
      <c r="E244" s="3" t="s">
        <v>374</v>
      </c>
      <c r="F244" s="3" t="s">
        <v>111</v>
      </c>
      <c r="G244" s="3" t="s">
        <v>91</v>
      </c>
      <c r="H244" s="3" t="s">
        <v>22</v>
      </c>
      <c r="I244" s="3" t="s">
        <v>92</v>
      </c>
      <c r="J244" s="3">
        <v>36</v>
      </c>
      <c r="K244" s="3" t="s">
        <v>1424</v>
      </c>
      <c r="L244" s="3" t="s">
        <v>848</v>
      </c>
      <c r="M244" s="4" t="s">
        <v>222</v>
      </c>
      <c r="N244" s="3" t="s">
        <v>25</v>
      </c>
      <c r="O244" s="1">
        <v>670</v>
      </c>
      <c r="P244" s="7" t="s">
        <v>1461</v>
      </c>
      <c r="Q244" s="4"/>
      <c r="R244" s="4" t="s">
        <v>2177</v>
      </c>
      <c r="S244" s="9">
        <v>60000</v>
      </c>
      <c r="T244" s="9">
        <f t="shared" si="3"/>
        <v>40200000</v>
      </c>
    </row>
    <row r="245" spans="1:20" ht="105" x14ac:dyDescent="0.25">
      <c r="A245" s="3" t="s">
        <v>269</v>
      </c>
      <c r="B245" s="3">
        <v>682</v>
      </c>
      <c r="C245" s="3" t="s">
        <v>43</v>
      </c>
      <c r="D245" s="4" t="s">
        <v>1722</v>
      </c>
      <c r="E245" s="3" t="s">
        <v>393</v>
      </c>
      <c r="F245" s="3" t="s">
        <v>138</v>
      </c>
      <c r="G245" s="3" t="s">
        <v>1844</v>
      </c>
      <c r="H245" s="3" t="s">
        <v>22</v>
      </c>
      <c r="I245" s="3" t="s">
        <v>1887</v>
      </c>
      <c r="J245" s="3">
        <v>36</v>
      </c>
      <c r="K245" s="3" t="s">
        <v>1964</v>
      </c>
      <c r="L245" s="3" t="s">
        <v>2047</v>
      </c>
      <c r="M245" s="4" t="s">
        <v>917</v>
      </c>
      <c r="N245" s="3" t="s">
        <v>25</v>
      </c>
      <c r="O245" s="1">
        <v>1890</v>
      </c>
      <c r="P245" s="7" t="s">
        <v>1461</v>
      </c>
      <c r="Q245" s="4"/>
      <c r="R245" s="4" t="s">
        <v>2177</v>
      </c>
      <c r="S245" s="9">
        <v>13000</v>
      </c>
      <c r="T245" s="9">
        <f t="shared" si="3"/>
        <v>24570000</v>
      </c>
    </row>
    <row r="246" spans="1:20" ht="60" x14ac:dyDescent="0.25">
      <c r="A246" s="3" t="s">
        <v>1279</v>
      </c>
      <c r="B246" s="3">
        <v>949</v>
      </c>
      <c r="C246" s="3" t="s">
        <v>38</v>
      </c>
      <c r="D246" s="4" t="s">
        <v>1732</v>
      </c>
      <c r="E246" s="3" t="s">
        <v>238</v>
      </c>
      <c r="F246" s="3" t="s">
        <v>1818</v>
      </c>
      <c r="G246" s="3" t="s">
        <v>128</v>
      </c>
      <c r="H246" s="3" t="s">
        <v>1850</v>
      </c>
      <c r="I246" s="3" t="s">
        <v>1890</v>
      </c>
      <c r="J246" s="3">
        <v>48</v>
      </c>
      <c r="K246" s="3" t="s">
        <v>1973</v>
      </c>
      <c r="L246" s="3" t="s">
        <v>2048</v>
      </c>
      <c r="M246" s="4" t="s">
        <v>837</v>
      </c>
      <c r="N246" s="3" t="s">
        <v>29</v>
      </c>
      <c r="O246" s="1">
        <v>19400</v>
      </c>
      <c r="P246" s="7" t="s">
        <v>2112</v>
      </c>
      <c r="Q246" s="4"/>
      <c r="R246" s="4" t="s">
        <v>2210</v>
      </c>
      <c r="S246" s="9">
        <v>200</v>
      </c>
      <c r="T246" s="9">
        <f t="shared" si="3"/>
        <v>3880000</v>
      </c>
    </row>
    <row r="247" spans="1:20" ht="45" x14ac:dyDescent="0.25">
      <c r="A247" s="3" t="s">
        <v>1603</v>
      </c>
      <c r="B247" s="3">
        <v>511</v>
      </c>
      <c r="C247" s="3" t="s">
        <v>43</v>
      </c>
      <c r="D247" s="4" t="s">
        <v>1649</v>
      </c>
      <c r="E247" s="3" t="s">
        <v>740</v>
      </c>
      <c r="F247" s="3" t="s">
        <v>340</v>
      </c>
      <c r="G247" s="3" t="s">
        <v>91</v>
      </c>
      <c r="H247" s="3" t="s">
        <v>22</v>
      </c>
      <c r="I247" s="3" t="s">
        <v>276</v>
      </c>
      <c r="J247" s="3">
        <v>36</v>
      </c>
      <c r="K247" s="3" t="s">
        <v>1533</v>
      </c>
      <c r="L247" s="3" t="s">
        <v>1534</v>
      </c>
      <c r="M247" s="4" t="s">
        <v>341</v>
      </c>
      <c r="N247" s="3" t="s">
        <v>25</v>
      </c>
      <c r="O247" s="1">
        <v>685</v>
      </c>
      <c r="P247" s="7" t="s">
        <v>2094</v>
      </c>
      <c r="Q247" s="4"/>
      <c r="R247" s="4" t="s">
        <v>2176</v>
      </c>
      <c r="S247" s="9">
        <v>9000</v>
      </c>
      <c r="T247" s="9">
        <f t="shared" si="3"/>
        <v>6165000</v>
      </c>
    </row>
    <row r="248" spans="1:20" ht="105" x14ac:dyDescent="0.25">
      <c r="A248" s="3" t="s">
        <v>1618</v>
      </c>
      <c r="B248" s="3">
        <v>786</v>
      </c>
      <c r="C248" s="3" t="s">
        <v>43</v>
      </c>
      <c r="D248" s="4" t="s">
        <v>1585</v>
      </c>
      <c r="E248" s="3" t="s">
        <v>2243</v>
      </c>
      <c r="F248" s="3" t="s">
        <v>1792</v>
      </c>
      <c r="G248" s="3" t="s">
        <v>128</v>
      </c>
      <c r="H248" s="3" t="s">
        <v>40</v>
      </c>
      <c r="I248" s="3" t="s">
        <v>1873</v>
      </c>
      <c r="J248" s="3">
        <v>36</v>
      </c>
      <c r="K248" s="3" t="s">
        <v>1586</v>
      </c>
      <c r="L248" s="3" t="s">
        <v>1587</v>
      </c>
      <c r="M248" s="4" t="s">
        <v>647</v>
      </c>
      <c r="N248" s="3" t="s">
        <v>601</v>
      </c>
      <c r="O248" s="1">
        <v>200000</v>
      </c>
      <c r="P248" s="7" t="s">
        <v>2094</v>
      </c>
      <c r="Q248" s="4"/>
      <c r="R248" s="4" t="s">
        <v>2176</v>
      </c>
      <c r="S248" s="9">
        <v>100</v>
      </c>
      <c r="T248" s="9">
        <f t="shared" si="3"/>
        <v>20000000</v>
      </c>
    </row>
    <row r="249" spans="1:20" ht="51" x14ac:dyDescent="0.25">
      <c r="A249" s="3" t="s">
        <v>1544</v>
      </c>
      <c r="B249" s="3">
        <v>964</v>
      </c>
      <c r="C249" s="3" t="s">
        <v>191</v>
      </c>
      <c r="D249" s="4" t="s">
        <v>1738</v>
      </c>
      <c r="E249" s="3" t="s">
        <v>1478</v>
      </c>
      <c r="F249" s="3" t="s">
        <v>1822</v>
      </c>
      <c r="G249" s="3" t="s">
        <v>1845</v>
      </c>
      <c r="H249" s="3" t="s">
        <v>250</v>
      </c>
      <c r="I249" s="3" t="s">
        <v>1858</v>
      </c>
      <c r="J249" s="3">
        <v>24</v>
      </c>
      <c r="K249" s="3" t="s">
        <v>1978</v>
      </c>
      <c r="L249" s="3" t="s">
        <v>96</v>
      </c>
      <c r="M249" s="4" t="s">
        <v>102</v>
      </c>
      <c r="N249" s="3" t="s">
        <v>249</v>
      </c>
      <c r="O249" s="1">
        <v>79400</v>
      </c>
      <c r="P249" s="7" t="s">
        <v>2113</v>
      </c>
      <c r="Q249" s="4"/>
      <c r="R249" s="4" t="s">
        <v>2211</v>
      </c>
      <c r="S249" s="9">
        <v>50</v>
      </c>
      <c r="T249" s="9">
        <f t="shared" si="3"/>
        <v>3970000</v>
      </c>
    </row>
    <row r="250" spans="1:20" ht="38.25" x14ac:dyDescent="0.25">
      <c r="A250" s="3" t="s">
        <v>1254</v>
      </c>
      <c r="B250" s="3">
        <v>191</v>
      </c>
      <c r="C250" s="3" t="s">
        <v>34</v>
      </c>
      <c r="D250" s="4" t="s">
        <v>1665</v>
      </c>
      <c r="E250" s="3" t="s">
        <v>229</v>
      </c>
      <c r="F250" s="3" t="s">
        <v>75</v>
      </c>
      <c r="G250" s="3" t="s">
        <v>50</v>
      </c>
      <c r="H250" s="3" t="s">
        <v>22</v>
      </c>
      <c r="I250" s="3" t="s">
        <v>121</v>
      </c>
      <c r="J250" s="3">
        <v>36</v>
      </c>
      <c r="K250" s="3" t="s">
        <v>1919</v>
      </c>
      <c r="L250" s="3" t="s">
        <v>310</v>
      </c>
      <c r="M250" s="4" t="s">
        <v>24</v>
      </c>
      <c r="N250" s="3" t="s">
        <v>25</v>
      </c>
      <c r="O250" s="1">
        <v>7770</v>
      </c>
      <c r="P250" s="7" t="s">
        <v>2080</v>
      </c>
      <c r="Q250" s="4"/>
      <c r="R250" s="4" t="s">
        <v>2154</v>
      </c>
      <c r="S250" s="9">
        <v>20000</v>
      </c>
      <c r="T250" s="9">
        <f t="shared" si="3"/>
        <v>155400000</v>
      </c>
    </row>
    <row r="251" spans="1:20" ht="75" x14ac:dyDescent="0.25">
      <c r="A251" s="3" t="s">
        <v>1106</v>
      </c>
      <c r="B251" s="3">
        <v>37</v>
      </c>
      <c r="C251" s="3" t="s">
        <v>191</v>
      </c>
      <c r="D251" s="4" t="s">
        <v>1675</v>
      </c>
      <c r="E251" s="3" t="s">
        <v>239</v>
      </c>
      <c r="F251" s="3" t="s">
        <v>719</v>
      </c>
      <c r="G251" s="3" t="s">
        <v>1837</v>
      </c>
      <c r="H251" s="3" t="s">
        <v>57</v>
      </c>
      <c r="I251" s="3" t="s">
        <v>1868</v>
      </c>
      <c r="J251" s="3">
        <v>36</v>
      </c>
      <c r="K251" s="3" t="s">
        <v>1927</v>
      </c>
      <c r="L251" s="3" t="s">
        <v>2022</v>
      </c>
      <c r="M251" s="4" t="s">
        <v>857</v>
      </c>
      <c r="N251" s="3" t="s">
        <v>1094</v>
      </c>
      <c r="O251" s="1">
        <v>8300</v>
      </c>
      <c r="P251" s="7" t="s">
        <v>2080</v>
      </c>
      <c r="Q251" s="4"/>
      <c r="R251" s="4" t="s">
        <v>2154</v>
      </c>
      <c r="S251" s="9">
        <v>2000</v>
      </c>
      <c r="T251" s="9">
        <f t="shared" si="3"/>
        <v>16600000</v>
      </c>
    </row>
    <row r="252" spans="1:20" ht="60" x14ac:dyDescent="0.25">
      <c r="A252" s="3" t="s">
        <v>713</v>
      </c>
      <c r="B252" s="3">
        <v>985</v>
      </c>
      <c r="C252" s="3" t="s">
        <v>20</v>
      </c>
      <c r="D252" s="4" t="s">
        <v>1692</v>
      </c>
      <c r="E252" s="3" t="s">
        <v>1757</v>
      </c>
      <c r="F252" s="3" t="s">
        <v>1325</v>
      </c>
      <c r="G252" s="3" t="s">
        <v>74</v>
      </c>
      <c r="H252" s="3" t="s">
        <v>22</v>
      </c>
      <c r="I252" s="3" t="s">
        <v>1872</v>
      </c>
      <c r="J252" s="3">
        <v>36</v>
      </c>
      <c r="K252" s="3" t="s">
        <v>1943</v>
      </c>
      <c r="L252" s="3" t="s">
        <v>2032</v>
      </c>
      <c r="M252" s="4" t="s">
        <v>24</v>
      </c>
      <c r="N252" s="3" t="s">
        <v>65</v>
      </c>
      <c r="O252" s="1">
        <v>1030</v>
      </c>
      <c r="P252" s="7" t="s">
        <v>2080</v>
      </c>
      <c r="Q252" s="4"/>
      <c r="R252" s="4" t="s">
        <v>2154</v>
      </c>
      <c r="S252" s="9">
        <v>40000</v>
      </c>
      <c r="T252" s="9">
        <f t="shared" si="3"/>
        <v>41200000</v>
      </c>
    </row>
    <row r="253" spans="1:20" ht="75" x14ac:dyDescent="0.25">
      <c r="A253" s="3" t="s">
        <v>1153</v>
      </c>
      <c r="B253" s="3">
        <v>490</v>
      </c>
      <c r="C253" s="3" t="s">
        <v>34</v>
      </c>
      <c r="D253" s="4" t="s">
        <v>1695</v>
      </c>
      <c r="E253" s="3" t="s">
        <v>1326</v>
      </c>
      <c r="F253" s="3" t="s">
        <v>204</v>
      </c>
      <c r="G253" s="3" t="s">
        <v>356</v>
      </c>
      <c r="H253" s="3" t="s">
        <v>22</v>
      </c>
      <c r="I253" s="3" t="s">
        <v>1154</v>
      </c>
      <c r="J253" s="3">
        <v>24</v>
      </c>
      <c r="K253" s="3" t="s">
        <v>1155</v>
      </c>
      <c r="L253" s="3" t="s">
        <v>1156</v>
      </c>
      <c r="M253" s="4" t="s">
        <v>102</v>
      </c>
      <c r="N253" s="3" t="s">
        <v>25</v>
      </c>
      <c r="O253" s="1">
        <v>2553</v>
      </c>
      <c r="P253" s="7" t="s">
        <v>2080</v>
      </c>
      <c r="Q253" s="4"/>
      <c r="R253" s="4" t="s">
        <v>2154</v>
      </c>
      <c r="S253" s="9">
        <v>20000</v>
      </c>
      <c r="T253" s="9">
        <f t="shared" si="3"/>
        <v>51060000</v>
      </c>
    </row>
    <row r="254" spans="1:20" ht="45" x14ac:dyDescent="0.25">
      <c r="A254" s="3" t="s">
        <v>1177</v>
      </c>
      <c r="B254" s="3">
        <v>910</v>
      </c>
      <c r="C254" s="3" t="s">
        <v>20</v>
      </c>
      <c r="D254" s="4" t="s">
        <v>110</v>
      </c>
      <c r="E254" s="3" t="s">
        <v>1465</v>
      </c>
      <c r="F254" s="3" t="s">
        <v>111</v>
      </c>
      <c r="G254" s="3" t="s">
        <v>112</v>
      </c>
      <c r="H254" s="3" t="s">
        <v>22</v>
      </c>
      <c r="I254" s="3" t="s">
        <v>113</v>
      </c>
      <c r="J254" s="3">
        <v>36</v>
      </c>
      <c r="K254" s="3" t="s">
        <v>114</v>
      </c>
      <c r="L254" s="3" t="s">
        <v>108</v>
      </c>
      <c r="M254" s="4" t="s">
        <v>24</v>
      </c>
      <c r="N254" s="3" t="s">
        <v>25</v>
      </c>
      <c r="O254" s="1">
        <v>115</v>
      </c>
      <c r="P254" s="7" t="s">
        <v>108</v>
      </c>
      <c r="Q254" s="4"/>
      <c r="R254" s="4" t="s">
        <v>2146</v>
      </c>
      <c r="S254" s="9">
        <v>150000</v>
      </c>
      <c r="T254" s="9">
        <f t="shared" si="3"/>
        <v>17250000</v>
      </c>
    </row>
    <row r="255" spans="1:20" ht="30" x14ac:dyDescent="0.25">
      <c r="A255" s="3" t="s">
        <v>818</v>
      </c>
      <c r="B255" s="3">
        <v>732</v>
      </c>
      <c r="C255" s="3" t="s">
        <v>20</v>
      </c>
      <c r="D255" s="4" t="s">
        <v>117</v>
      </c>
      <c r="E255" s="3" t="s">
        <v>794</v>
      </c>
      <c r="F255" s="3" t="s">
        <v>118</v>
      </c>
      <c r="G255" s="3" t="s">
        <v>50</v>
      </c>
      <c r="H255" s="3" t="s">
        <v>22</v>
      </c>
      <c r="I255" s="3" t="s">
        <v>51</v>
      </c>
      <c r="J255" s="3">
        <v>36</v>
      </c>
      <c r="K255" s="3" t="s">
        <v>119</v>
      </c>
      <c r="L255" s="3" t="s">
        <v>108</v>
      </c>
      <c r="M255" s="4" t="s">
        <v>24</v>
      </c>
      <c r="N255" s="3" t="s">
        <v>25</v>
      </c>
      <c r="O255" s="1">
        <v>850</v>
      </c>
      <c r="P255" s="7" t="s">
        <v>108</v>
      </c>
      <c r="Q255" s="4"/>
      <c r="R255" s="4" t="s">
        <v>2146</v>
      </c>
      <c r="S255" s="9">
        <v>25000</v>
      </c>
      <c r="T255" s="9">
        <f t="shared" si="3"/>
        <v>21250000</v>
      </c>
    </row>
    <row r="256" spans="1:20" ht="45" x14ac:dyDescent="0.25">
      <c r="A256" s="3" t="s">
        <v>1262</v>
      </c>
      <c r="B256" s="3">
        <v>916</v>
      </c>
      <c r="C256" s="3" t="s">
        <v>20</v>
      </c>
      <c r="D256" s="4" t="s">
        <v>122</v>
      </c>
      <c r="E256" s="3" t="s">
        <v>123</v>
      </c>
      <c r="F256" s="3" t="s">
        <v>124</v>
      </c>
      <c r="G256" s="3" t="s">
        <v>91</v>
      </c>
      <c r="H256" s="3" t="s">
        <v>22</v>
      </c>
      <c r="I256" s="3" t="s">
        <v>125</v>
      </c>
      <c r="J256" s="3">
        <v>36</v>
      </c>
      <c r="K256" s="3" t="s">
        <v>126</v>
      </c>
      <c r="L256" s="3" t="s">
        <v>108</v>
      </c>
      <c r="M256" s="4" t="s">
        <v>24</v>
      </c>
      <c r="N256" s="3" t="s">
        <v>25</v>
      </c>
      <c r="O256" s="1">
        <v>99</v>
      </c>
      <c r="P256" s="7" t="s">
        <v>108</v>
      </c>
      <c r="Q256" s="4"/>
      <c r="R256" s="4" t="s">
        <v>2146</v>
      </c>
      <c r="S256" s="9">
        <v>80000</v>
      </c>
      <c r="T256" s="9">
        <f t="shared" si="3"/>
        <v>7920000</v>
      </c>
    </row>
    <row r="257" spans="1:20" ht="30" x14ac:dyDescent="0.25">
      <c r="A257" s="3" t="s">
        <v>877</v>
      </c>
      <c r="B257" s="3">
        <v>923</v>
      </c>
      <c r="C257" s="3" t="s">
        <v>38</v>
      </c>
      <c r="D257" s="4" t="s">
        <v>1741</v>
      </c>
      <c r="E257" s="3" t="s">
        <v>540</v>
      </c>
      <c r="F257" s="3" t="s">
        <v>169</v>
      </c>
      <c r="G257" s="3" t="s">
        <v>91</v>
      </c>
      <c r="H257" s="3" t="s">
        <v>22</v>
      </c>
      <c r="I257" s="3" t="s">
        <v>939</v>
      </c>
      <c r="J257" s="3">
        <v>36</v>
      </c>
      <c r="K257" s="3" t="s">
        <v>1980</v>
      </c>
      <c r="L257" s="3" t="s">
        <v>108</v>
      </c>
      <c r="M257" s="4" t="s">
        <v>24</v>
      </c>
      <c r="N257" s="3" t="s">
        <v>25</v>
      </c>
      <c r="O257" s="1">
        <v>398</v>
      </c>
      <c r="P257" s="7" t="s">
        <v>108</v>
      </c>
      <c r="Q257" s="4"/>
      <c r="R257" s="4" t="s">
        <v>2146</v>
      </c>
      <c r="S257" s="9">
        <v>40000</v>
      </c>
      <c r="T257" s="9">
        <f t="shared" si="3"/>
        <v>15920000</v>
      </c>
    </row>
    <row r="258" spans="1:20" ht="63.75" x14ac:dyDescent="0.25">
      <c r="A258" s="3" t="s">
        <v>854</v>
      </c>
      <c r="B258" s="3">
        <v>522</v>
      </c>
      <c r="C258" s="3" t="s">
        <v>38</v>
      </c>
      <c r="D258" s="4" t="s">
        <v>1680</v>
      </c>
      <c r="E258" s="3" t="s">
        <v>811</v>
      </c>
      <c r="F258" s="3" t="s">
        <v>1003</v>
      </c>
      <c r="G258" s="3" t="s">
        <v>91</v>
      </c>
      <c r="H258" s="3" t="s">
        <v>22</v>
      </c>
      <c r="I258" s="3" t="s">
        <v>132</v>
      </c>
      <c r="J258" s="3">
        <v>36</v>
      </c>
      <c r="K258" s="3" t="s">
        <v>1933</v>
      </c>
      <c r="L258" s="3" t="s">
        <v>2026</v>
      </c>
      <c r="M258" s="4" t="s">
        <v>24</v>
      </c>
      <c r="N258" s="3" t="s">
        <v>25</v>
      </c>
      <c r="O258" s="1">
        <v>3140</v>
      </c>
      <c r="P258" s="7" t="s">
        <v>1127</v>
      </c>
      <c r="Q258" s="4"/>
      <c r="R258" s="4" t="s">
        <v>2199</v>
      </c>
      <c r="S258" s="9">
        <v>15000</v>
      </c>
      <c r="T258" s="9">
        <f t="shared" si="3"/>
        <v>47100000</v>
      </c>
    </row>
    <row r="259" spans="1:20" ht="63.75" x14ac:dyDescent="0.25">
      <c r="A259" s="3" t="s">
        <v>714</v>
      </c>
      <c r="B259" s="3">
        <v>489</v>
      </c>
      <c r="C259" s="3" t="s">
        <v>20</v>
      </c>
      <c r="D259" s="4" t="s">
        <v>1128</v>
      </c>
      <c r="E259" s="3" t="s">
        <v>1129</v>
      </c>
      <c r="F259" s="3" t="s">
        <v>1790</v>
      </c>
      <c r="G259" s="3" t="s">
        <v>1130</v>
      </c>
      <c r="H259" s="3" t="s">
        <v>1131</v>
      </c>
      <c r="I259" s="3" t="s">
        <v>51</v>
      </c>
      <c r="J259" s="3">
        <v>24</v>
      </c>
      <c r="K259" s="3" t="s">
        <v>1132</v>
      </c>
      <c r="L259" s="3" t="s">
        <v>310</v>
      </c>
      <c r="M259" s="4" t="s">
        <v>24</v>
      </c>
      <c r="N259" s="3" t="s">
        <v>25</v>
      </c>
      <c r="O259" s="1">
        <v>2200</v>
      </c>
      <c r="P259" s="7" t="s">
        <v>1127</v>
      </c>
      <c r="Q259" s="4"/>
      <c r="R259" s="4" t="s">
        <v>2199</v>
      </c>
      <c r="S259" s="9">
        <v>8000</v>
      </c>
      <c r="T259" s="9">
        <f t="shared" si="3"/>
        <v>17600000</v>
      </c>
    </row>
    <row r="260" spans="1:20" ht="63.75" x14ac:dyDescent="0.25">
      <c r="A260" s="3" t="s">
        <v>678</v>
      </c>
      <c r="B260" s="3">
        <v>491</v>
      </c>
      <c r="C260" s="3" t="s">
        <v>20</v>
      </c>
      <c r="D260" s="4" t="s">
        <v>1133</v>
      </c>
      <c r="E260" s="3" t="s">
        <v>285</v>
      </c>
      <c r="F260" s="3" t="s">
        <v>223</v>
      </c>
      <c r="G260" s="3" t="s">
        <v>76</v>
      </c>
      <c r="H260" s="3" t="s">
        <v>22</v>
      </c>
      <c r="I260" s="3" t="s">
        <v>51</v>
      </c>
      <c r="J260" s="3">
        <v>24</v>
      </c>
      <c r="K260" s="3" t="s">
        <v>1134</v>
      </c>
      <c r="L260" s="3" t="s">
        <v>310</v>
      </c>
      <c r="M260" s="4" t="s">
        <v>24</v>
      </c>
      <c r="N260" s="3" t="s">
        <v>25</v>
      </c>
      <c r="O260" s="1">
        <v>2940</v>
      </c>
      <c r="P260" s="7" t="s">
        <v>1127</v>
      </c>
      <c r="Q260" s="4"/>
      <c r="R260" s="4" t="s">
        <v>2199</v>
      </c>
      <c r="S260" s="9">
        <v>20000</v>
      </c>
      <c r="T260" s="9">
        <f t="shared" si="3"/>
        <v>58800000</v>
      </c>
    </row>
    <row r="261" spans="1:20" ht="63.75" x14ac:dyDescent="0.25">
      <c r="A261" s="3" t="s">
        <v>1235</v>
      </c>
      <c r="B261" s="3">
        <v>57</v>
      </c>
      <c r="C261" s="3" t="s">
        <v>20</v>
      </c>
      <c r="D261" s="4" t="s">
        <v>1726</v>
      </c>
      <c r="E261" s="3" t="s">
        <v>1464</v>
      </c>
      <c r="F261" s="3" t="s">
        <v>1137</v>
      </c>
      <c r="G261" s="3" t="s">
        <v>406</v>
      </c>
      <c r="H261" s="3" t="s">
        <v>22</v>
      </c>
      <c r="I261" s="3" t="s">
        <v>327</v>
      </c>
      <c r="J261" s="3">
        <v>24</v>
      </c>
      <c r="K261" s="3" t="s">
        <v>1138</v>
      </c>
      <c r="L261" s="3" t="s">
        <v>627</v>
      </c>
      <c r="M261" s="4" t="s">
        <v>24</v>
      </c>
      <c r="N261" s="3" t="s">
        <v>25</v>
      </c>
      <c r="O261" s="1">
        <v>2200</v>
      </c>
      <c r="P261" s="7" t="s">
        <v>1127</v>
      </c>
      <c r="Q261" s="4"/>
      <c r="R261" s="4" t="s">
        <v>2199</v>
      </c>
      <c r="S261" s="9">
        <v>28000</v>
      </c>
      <c r="T261" s="9">
        <f t="shared" si="3"/>
        <v>61600000</v>
      </c>
    </row>
    <row r="262" spans="1:20" ht="63.75" x14ac:dyDescent="0.25">
      <c r="A262" s="3" t="s">
        <v>812</v>
      </c>
      <c r="B262" s="3">
        <v>1024</v>
      </c>
      <c r="C262" s="3" t="s">
        <v>20</v>
      </c>
      <c r="D262" s="4" t="s">
        <v>1141</v>
      </c>
      <c r="E262" s="3" t="s">
        <v>300</v>
      </c>
      <c r="F262" s="3" t="s">
        <v>301</v>
      </c>
      <c r="G262" s="3" t="s">
        <v>83</v>
      </c>
      <c r="H262" s="3" t="s">
        <v>22</v>
      </c>
      <c r="I262" s="3" t="s">
        <v>92</v>
      </c>
      <c r="J262" s="3">
        <v>24</v>
      </c>
      <c r="K262" s="3" t="s">
        <v>1142</v>
      </c>
      <c r="L262" s="3" t="s">
        <v>310</v>
      </c>
      <c r="M262" s="4" t="s">
        <v>24</v>
      </c>
      <c r="N262" s="3" t="s">
        <v>25</v>
      </c>
      <c r="O262" s="1">
        <v>1200</v>
      </c>
      <c r="P262" s="7" t="s">
        <v>1127</v>
      </c>
      <c r="Q262" s="4"/>
      <c r="R262" s="4" t="s">
        <v>2199</v>
      </c>
      <c r="S262" s="9">
        <v>24000</v>
      </c>
      <c r="T262" s="9">
        <f t="shared" ref="T262:T325" si="4">S262*O262</f>
        <v>28800000</v>
      </c>
    </row>
    <row r="263" spans="1:20" ht="63.75" x14ac:dyDescent="0.25">
      <c r="A263" s="3" t="s">
        <v>1633</v>
      </c>
      <c r="B263" s="3">
        <v>1033</v>
      </c>
      <c r="C263" s="3" t="s">
        <v>20</v>
      </c>
      <c r="D263" s="4" t="s">
        <v>1143</v>
      </c>
      <c r="E263" s="3" t="s">
        <v>1144</v>
      </c>
      <c r="F263" s="3" t="s">
        <v>1831</v>
      </c>
      <c r="G263" s="3" t="s">
        <v>93</v>
      </c>
      <c r="H263" s="3" t="s">
        <v>22</v>
      </c>
      <c r="I263" s="3" t="s">
        <v>92</v>
      </c>
      <c r="J263" s="3">
        <v>36</v>
      </c>
      <c r="K263" s="3" t="s">
        <v>1145</v>
      </c>
      <c r="L263" s="3" t="s">
        <v>310</v>
      </c>
      <c r="M263" s="4" t="s">
        <v>24</v>
      </c>
      <c r="N263" s="3" t="s">
        <v>25</v>
      </c>
      <c r="O263" s="1">
        <v>1050</v>
      </c>
      <c r="P263" s="7" t="s">
        <v>1127</v>
      </c>
      <c r="Q263" s="4"/>
      <c r="R263" s="4" t="s">
        <v>2199</v>
      </c>
      <c r="S263" s="9">
        <v>33000</v>
      </c>
      <c r="T263" s="9">
        <f t="shared" si="4"/>
        <v>34650000</v>
      </c>
    </row>
    <row r="264" spans="1:20" ht="30" x14ac:dyDescent="0.25">
      <c r="A264" s="3" t="s">
        <v>1600</v>
      </c>
      <c r="B264" s="3">
        <v>169</v>
      </c>
      <c r="C264" s="3" t="s">
        <v>20</v>
      </c>
      <c r="D264" s="4" t="s">
        <v>456</v>
      </c>
      <c r="E264" s="3" t="s">
        <v>697</v>
      </c>
      <c r="F264" s="3" t="s">
        <v>457</v>
      </c>
      <c r="G264" s="3" t="s">
        <v>458</v>
      </c>
      <c r="H264" s="3" t="s">
        <v>22</v>
      </c>
      <c r="I264" s="3" t="s">
        <v>459</v>
      </c>
      <c r="J264" s="3">
        <v>24</v>
      </c>
      <c r="K264" s="3" t="s">
        <v>1901</v>
      </c>
      <c r="L264" s="3" t="s">
        <v>454</v>
      </c>
      <c r="M264" s="4" t="s">
        <v>24</v>
      </c>
      <c r="N264" s="3" t="s">
        <v>65</v>
      </c>
      <c r="O264" s="1">
        <v>1612</v>
      </c>
      <c r="P264" s="7" t="s">
        <v>454</v>
      </c>
      <c r="Q264" s="4"/>
      <c r="R264" s="4" t="s">
        <v>2156</v>
      </c>
      <c r="S264" s="9">
        <v>30000</v>
      </c>
      <c r="T264" s="9">
        <f t="shared" si="4"/>
        <v>48360000</v>
      </c>
    </row>
    <row r="265" spans="1:20" ht="30" x14ac:dyDescent="0.25">
      <c r="A265" s="3" t="s">
        <v>844</v>
      </c>
      <c r="B265" s="3">
        <v>991</v>
      </c>
      <c r="C265" s="3" t="s">
        <v>20</v>
      </c>
      <c r="D265" s="4" t="s">
        <v>462</v>
      </c>
      <c r="E265" s="3" t="s">
        <v>463</v>
      </c>
      <c r="F265" s="3" t="s">
        <v>1769</v>
      </c>
      <c r="G265" s="3" t="s">
        <v>128</v>
      </c>
      <c r="H265" s="3" t="s">
        <v>40</v>
      </c>
      <c r="I265" s="3" t="s">
        <v>464</v>
      </c>
      <c r="J265" s="3">
        <v>36</v>
      </c>
      <c r="K265" s="3" t="s">
        <v>2235</v>
      </c>
      <c r="L265" s="3" t="s">
        <v>454</v>
      </c>
      <c r="M265" s="4" t="s">
        <v>24</v>
      </c>
      <c r="N265" s="3" t="s">
        <v>29</v>
      </c>
      <c r="O265" s="1">
        <v>838</v>
      </c>
      <c r="P265" s="7" t="s">
        <v>454</v>
      </c>
      <c r="Q265" s="4"/>
      <c r="R265" s="4" t="s">
        <v>2156</v>
      </c>
      <c r="S265" s="9">
        <v>500</v>
      </c>
      <c r="T265" s="9">
        <f t="shared" si="4"/>
        <v>419000</v>
      </c>
    </row>
    <row r="266" spans="1:20" ht="30" x14ac:dyDescent="0.25">
      <c r="A266" s="3" t="s">
        <v>856</v>
      </c>
      <c r="B266" s="3">
        <v>199</v>
      </c>
      <c r="C266" s="3" t="s">
        <v>20</v>
      </c>
      <c r="D266" s="4" t="s">
        <v>1311</v>
      </c>
      <c r="E266" s="3" t="s">
        <v>649</v>
      </c>
      <c r="F266" s="3" t="s">
        <v>466</v>
      </c>
      <c r="G266" s="3" t="s">
        <v>458</v>
      </c>
      <c r="H266" s="3" t="s">
        <v>22</v>
      </c>
      <c r="I266" s="3" t="s">
        <v>1862</v>
      </c>
      <c r="J266" s="3">
        <v>24</v>
      </c>
      <c r="K266" s="3" t="s">
        <v>2239</v>
      </c>
      <c r="L266" s="3" t="s">
        <v>454</v>
      </c>
      <c r="M266" s="4" t="s">
        <v>24</v>
      </c>
      <c r="N266" s="3" t="s">
        <v>65</v>
      </c>
      <c r="O266" s="1">
        <v>1613</v>
      </c>
      <c r="P266" s="7" t="s">
        <v>454</v>
      </c>
      <c r="Q266" s="4"/>
      <c r="R266" s="4" t="s">
        <v>2156</v>
      </c>
      <c r="S266" s="9">
        <v>1000</v>
      </c>
      <c r="T266" s="9">
        <f t="shared" si="4"/>
        <v>1613000</v>
      </c>
    </row>
    <row r="267" spans="1:20" ht="45" x14ac:dyDescent="0.25">
      <c r="A267" s="3" t="s">
        <v>248</v>
      </c>
      <c r="B267" s="3">
        <v>233</v>
      </c>
      <c r="C267" s="3" t="s">
        <v>20</v>
      </c>
      <c r="D267" s="4" t="s">
        <v>1517</v>
      </c>
      <c r="E267" s="3" t="s">
        <v>378</v>
      </c>
      <c r="F267" s="3" t="s">
        <v>1774</v>
      </c>
      <c r="G267" s="3" t="s">
        <v>67</v>
      </c>
      <c r="H267" s="3" t="s">
        <v>68</v>
      </c>
      <c r="I267" s="3" t="s">
        <v>470</v>
      </c>
      <c r="J267" s="3">
        <v>24</v>
      </c>
      <c r="K267" s="3" t="s">
        <v>1922</v>
      </c>
      <c r="L267" s="3" t="s">
        <v>454</v>
      </c>
      <c r="M267" s="4" t="s">
        <v>24</v>
      </c>
      <c r="N267" s="3" t="s">
        <v>42</v>
      </c>
      <c r="O267" s="1">
        <v>1972</v>
      </c>
      <c r="P267" s="7" t="s">
        <v>454</v>
      </c>
      <c r="Q267" s="4"/>
      <c r="R267" s="4" t="s">
        <v>2156</v>
      </c>
      <c r="S267" s="9">
        <v>800</v>
      </c>
      <c r="T267" s="9">
        <f t="shared" si="4"/>
        <v>1577600</v>
      </c>
    </row>
    <row r="268" spans="1:20" ht="30" x14ac:dyDescent="0.25">
      <c r="A268" s="3" t="s">
        <v>652</v>
      </c>
      <c r="B268" s="3">
        <v>47</v>
      </c>
      <c r="C268" s="3" t="s">
        <v>20</v>
      </c>
      <c r="D268" s="4" t="s">
        <v>1705</v>
      </c>
      <c r="E268" s="3" t="s">
        <v>1490</v>
      </c>
      <c r="F268" s="3" t="s">
        <v>53</v>
      </c>
      <c r="G268" s="3" t="s">
        <v>91</v>
      </c>
      <c r="H268" s="3" t="s">
        <v>22</v>
      </c>
      <c r="I268" s="3" t="s">
        <v>92</v>
      </c>
      <c r="J268" s="3">
        <v>36</v>
      </c>
      <c r="K268" s="3" t="s">
        <v>2245</v>
      </c>
      <c r="L268" s="3" t="s">
        <v>454</v>
      </c>
      <c r="M268" s="4" t="s">
        <v>24</v>
      </c>
      <c r="N268" s="3" t="s">
        <v>25</v>
      </c>
      <c r="O268" s="1">
        <v>413</v>
      </c>
      <c r="P268" s="7" t="s">
        <v>454</v>
      </c>
      <c r="Q268" s="4"/>
      <c r="R268" s="4" t="s">
        <v>2156</v>
      </c>
      <c r="S268" s="9">
        <v>7000</v>
      </c>
      <c r="T268" s="9">
        <f t="shared" si="4"/>
        <v>2891000</v>
      </c>
    </row>
    <row r="269" spans="1:20" ht="30" x14ac:dyDescent="0.25">
      <c r="A269" s="3" t="s">
        <v>894</v>
      </c>
      <c r="B269" s="3">
        <v>221</v>
      </c>
      <c r="C269" s="3" t="s">
        <v>20</v>
      </c>
      <c r="D269" s="4" t="s">
        <v>1333</v>
      </c>
      <c r="E269" s="3" t="s">
        <v>392</v>
      </c>
      <c r="F269" s="3" t="s">
        <v>71</v>
      </c>
      <c r="G269" s="3" t="s">
        <v>91</v>
      </c>
      <c r="H269" s="3" t="s">
        <v>22</v>
      </c>
      <c r="I269" s="3" t="s">
        <v>92</v>
      </c>
      <c r="J269" s="3">
        <v>36</v>
      </c>
      <c r="K269" s="5" t="s">
        <v>2246</v>
      </c>
      <c r="L269" s="3" t="s">
        <v>454</v>
      </c>
      <c r="M269" s="4" t="s">
        <v>24</v>
      </c>
      <c r="N269" s="3" t="s">
        <v>25</v>
      </c>
      <c r="O269" s="1">
        <v>134</v>
      </c>
      <c r="P269" s="7" t="s">
        <v>454</v>
      </c>
      <c r="Q269" s="4"/>
      <c r="R269" s="4" t="s">
        <v>2156</v>
      </c>
      <c r="S269" s="9">
        <v>20000</v>
      </c>
      <c r="T269" s="9">
        <f t="shared" si="4"/>
        <v>2680000</v>
      </c>
    </row>
    <row r="270" spans="1:20" ht="45" x14ac:dyDescent="0.25">
      <c r="A270" s="3" t="s">
        <v>1199</v>
      </c>
      <c r="B270" s="3">
        <v>239</v>
      </c>
      <c r="C270" s="3" t="s">
        <v>20</v>
      </c>
      <c r="D270" s="4" t="s">
        <v>469</v>
      </c>
      <c r="E270" s="3" t="s">
        <v>216</v>
      </c>
      <c r="F270" s="3" t="s">
        <v>1338</v>
      </c>
      <c r="G270" s="3" t="s">
        <v>67</v>
      </c>
      <c r="H270" s="3" t="s">
        <v>68</v>
      </c>
      <c r="I270" s="3" t="s">
        <v>470</v>
      </c>
      <c r="J270" s="3">
        <v>24</v>
      </c>
      <c r="K270" s="3" t="s">
        <v>471</v>
      </c>
      <c r="L270" s="3" t="s">
        <v>454</v>
      </c>
      <c r="M270" s="4" t="s">
        <v>24</v>
      </c>
      <c r="N270" s="3" t="s">
        <v>42</v>
      </c>
      <c r="O270" s="1">
        <v>2075</v>
      </c>
      <c r="P270" s="7" t="s">
        <v>454</v>
      </c>
      <c r="Q270" s="4"/>
      <c r="R270" s="4" t="s">
        <v>2156</v>
      </c>
      <c r="S270" s="9">
        <v>500</v>
      </c>
      <c r="T270" s="9">
        <f t="shared" si="4"/>
        <v>1037500</v>
      </c>
    </row>
    <row r="271" spans="1:20" ht="30" x14ac:dyDescent="0.25">
      <c r="A271" s="3" t="s">
        <v>695</v>
      </c>
      <c r="B271" s="3">
        <v>245</v>
      </c>
      <c r="C271" s="3" t="s">
        <v>20</v>
      </c>
      <c r="D271" s="4" t="s">
        <v>473</v>
      </c>
      <c r="E271" s="3" t="s">
        <v>474</v>
      </c>
      <c r="F271" s="3" t="s">
        <v>475</v>
      </c>
      <c r="G271" s="3" t="s">
        <v>91</v>
      </c>
      <c r="H271" s="3" t="s">
        <v>22</v>
      </c>
      <c r="I271" s="3" t="s">
        <v>92</v>
      </c>
      <c r="J271" s="3">
        <v>36</v>
      </c>
      <c r="K271" s="3" t="s">
        <v>476</v>
      </c>
      <c r="L271" s="3" t="s">
        <v>454</v>
      </c>
      <c r="M271" s="4" t="s">
        <v>24</v>
      </c>
      <c r="N271" s="3" t="s">
        <v>25</v>
      </c>
      <c r="O271" s="1">
        <v>427</v>
      </c>
      <c r="P271" s="7" t="s">
        <v>454</v>
      </c>
      <c r="Q271" s="4"/>
      <c r="R271" s="4" t="s">
        <v>2156</v>
      </c>
      <c r="S271" s="9">
        <v>2800</v>
      </c>
      <c r="T271" s="9">
        <f t="shared" si="4"/>
        <v>1195600</v>
      </c>
    </row>
    <row r="272" spans="1:20" ht="30" x14ac:dyDescent="0.25">
      <c r="A272" s="3" t="s">
        <v>1577</v>
      </c>
      <c r="B272" s="3">
        <v>218</v>
      </c>
      <c r="C272" s="3" t="s">
        <v>20</v>
      </c>
      <c r="D272" s="4" t="s">
        <v>1355</v>
      </c>
      <c r="E272" s="3" t="s">
        <v>225</v>
      </c>
      <c r="F272" s="3" t="s">
        <v>1338</v>
      </c>
      <c r="G272" s="3" t="s">
        <v>934</v>
      </c>
      <c r="H272" s="3" t="s">
        <v>68</v>
      </c>
      <c r="I272" s="3" t="s">
        <v>470</v>
      </c>
      <c r="J272" s="3">
        <v>24</v>
      </c>
      <c r="K272" s="3" t="s">
        <v>2253</v>
      </c>
      <c r="L272" s="3" t="s">
        <v>454</v>
      </c>
      <c r="M272" s="4" t="s">
        <v>24</v>
      </c>
      <c r="N272" s="3" t="s">
        <v>42</v>
      </c>
      <c r="O272" s="1">
        <v>2719</v>
      </c>
      <c r="P272" s="7" t="s">
        <v>454</v>
      </c>
      <c r="Q272" s="4"/>
      <c r="R272" s="4" t="s">
        <v>2156</v>
      </c>
      <c r="S272" s="9">
        <v>500</v>
      </c>
      <c r="T272" s="9">
        <f t="shared" si="4"/>
        <v>1359500</v>
      </c>
    </row>
    <row r="273" spans="1:20" ht="45" x14ac:dyDescent="0.25">
      <c r="A273" s="3" t="s">
        <v>665</v>
      </c>
      <c r="B273" s="3">
        <v>460</v>
      </c>
      <c r="C273" s="3" t="s">
        <v>20</v>
      </c>
      <c r="D273" s="4" t="s">
        <v>1519</v>
      </c>
      <c r="E273" s="3" t="s">
        <v>524</v>
      </c>
      <c r="F273" s="3" t="s">
        <v>35</v>
      </c>
      <c r="G273" s="3" t="s">
        <v>76</v>
      </c>
      <c r="H273" s="3" t="s">
        <v>22</v>
      </c>
      <c r="I273" s="3" t="s">
        <v>92</v>
      </c>
      <c r="J273" s="3">
        <v>36</v>
      </c>
      <c r="K273" s="3" t="s">
        <v>1984</v>
      </c>
      <c r="L273" s="3" t="s">
        <v>454</v>
      </c>
      <c r="M273" s="4" t="s">
        <v>24</v>
      </c>
      <c r="N273" s="3" t="s">
        <v>25</v>
      </c>
      <c r="O273" s="1">
        <v>1505</v>
      </c>
      <c r="P273" s="7" t="s">
        <v>454</v>
      </c>
      <c r="Q273" s="4"/>
      <c r="R273" s="4" t="s">
        <v>2156</v>
      </c>
      <c r="S273" s="9">
        <v>2000</v>
      </c>
      <c r="T273" s="9">
        <f t="shared" si="4"/>
        <v>3010000</v>
      </c>
    </row>
    <row r="274" spans="1:20" ht="45" x14ac:dyDescent="0.25">
      <c r="A274" s="3" t="s">
        <v>480</v>
      </c>
      <c r="B274" s="3">
        <v>968</v>
      </c>
      <c r="C274" s="3" t="s">
        <v>43</v>
      </c>
      <c r="D274" s="4" t="s">
        <v>566</v>
      </c>
      <c r="E274" s="3" t="s">
        <v>567</v>
      </c>
      <c r="F274" s="3" t="s">
        <v>204</v>
      </c>
      <c r="G274" s="3" t="s">
        <v>91</v>
      </c>
      <c r="H274" s="3" t="s">
        <v>22</v>
      </c>
      <c r="I274" s="3" t="s">
        <v>97</v>
      </c>
      <c r="J274" s="3">
        <v>60</v>
      </c>
      <c r="K274" s="3" t="s">
        <v>568</v>
      </c>
      <c r="L274" s="3" t="s">
        <v>141</v>
      </c>
      <c r="M274" s="4" t="s">
        <v>142</v>
      </c>
      <c r="N274" s="3" t="s">
        <v>25</v>
      </c>
      <c r="O274" s="1">
        <v>1500</v>
      </c>
      <c r="P274" s="7" t="s">
        <v>2073</v>
      </c>
      <c r="Q274" s="4"/>
      <c r="R274" s="4" t="s">
        <v>2140</v>
      </c>
      <c r="S274" s="9">
        <v>30000</v>
      </c>
      <c r="T274" s="9">
        <f t="shared" si="4"/>
        <v>45000000</v>
      </c>
    </row>
    <row r="275" spans="1:20" ht="38.25" x14ac:dyDescent="0.25">
      <c r="A275" s="3" t="s">
        <v>1546</v>
      </c>
      <c r="B275" s="3">
        <v>503</v>
      </c>
      <c r="C275" s="3" t="s">
        <v>43</v>
      </c>
      <c r="D275" s="4" t="s">
        <v>1297</v>
      </c>
      <c r="E275" s="3" t="s">
        <v>1471</v>
      </c>
      <c r="F275" s="3" t="s">
        <v>1762</v>
      </c>
      <c r="G275" s="3" t="s">
        <v>91</v>
      </c>
      <c r="H275" s="3" t="s">
        <v>22</v>
      </c>
      <c r="I275" s="3" t="s">
        <v>51</v>
      </c>
      <c r="J275" s="3">
        <v>36</v>
      </c>
      <c r="K275" s="3" t="s">
        <v>1393</v>
      </c>
      <c r="L275" s="3" t="s">
        <v>1999</v>
      </c>
      <c r="M275" s="4" t="s">
        <v>142</v>
      </c>
      <c r="N275" s="3" t="s">
        <v>25</v>
      </c>
      <c r="O275" s="1">
        <v>5250</v>
      </c>
      <c r="P275" s="7" t="s">
        <v>2073</v>
      </c>
      <c r="Q275" s="4"/>
      <c r="R275" s="4" t="s">
        <v>2140</v>
      </c>
      <c r="S275" s="9">
        <v>15000</v>
      </c>
      <c r="T275" s="9">
        <f t="shared" si="4"/>
        <v>78750000</v>
      </c>
    </row>
    <row r="276" spans="1:20" ht="45" x14ac:dyDescent="0.25">
      <c r="A276" s="3" t="s">
        <v>1252</v>
      </c>
      <c r="B276" s="3">
        <v>718</v>
      </c>
      <c r="C276" s="3" t="s">
        <v>20</v>
      </c>
      <c r="D276" s="4" t="s">
        <v>1302</v>
      </c>
      <c r="E276" s="3" t="s">
        <v>953</v>
      </c>
      <c r="F276" s="3" t="s">
        <v>1765</v>
      </c>
      <c r="G276" s="3" t="s">
        <v>76</v>
      </c>
      <c r="H276" s="3" t="s">
        <v>22</v>
      </c>
      <c r="I276" s="3" t="s">
        <v>1856</v>
      </c>
      <c r="J276" s="3">
        <v>36</v>
      </c>
      <c r="K276" s="3" t="s">
        <v>1089</v>
      </c>
      <c r="L276" s="3" t="s">
        <v>2008</v>
      </c>
      <c r="M276" s="4" t="s">
        <v>24</v>
      </c>
      <c r="N276" s="3" t="s">
        <v>25</v>
      </c>
      <c r="O276" s="1">
        <v>2730</v>
      </c>
      <c r="P276" s="7" t="s">
        <v>2073</v>
      </c>
      <c r="Q276" s="4"/>
      <c r="R276" s="4" t="s">
        <v>2140</v>
      </c>
      <c r="S276" s="9">
        <v>20000</v>
      </c>
      <c r="T276" s="9">
        <f t="shared" si="4"/>
        <v>54600000</v>
      </c>
    </row>
    <row r="277" spans="1:20" ht="45" x14ac:dyDescent="0.25">
      <c r="A277" s="3" t="s">
        <v>763</v>
      </c>
      <c r="B277" s="3">
        <v>218</v>
      </c>
      <c r="C277" s="3" t="s">
        <v>38</v>
      </c>
      <c r="D277" s="4" t="s">
        <v>1744</v>
      </c>
      <c r="E277" s="3" t="s">
        <v>225</v>
      </c>
      <c r="F277" s="3" t="s">
        <v>1039</v>
      </c>
      <c r="G277" s="3" t="s">
        <v>67</v>
      </c>
      <c r="H277" s="3" t="s">
        <v>68</v>
      </c>
      <c r="I277" s="3" t="s">
        <v>226</v>
      </c>
      <c r="J277" s="3">
        <v>24</v>
      </c>
      <c r="K277" s="3" t="s">
        <v>1982</v>
      </c>
      <c r="L277" s="3" t="s">
        <v>2053</v>
      </c>
      <c r="M277" s="4" t="s">
        <v>857</v>
      </c>
      <c r="N277" s="3" t="s">
        <v>42</v>
      </c>
      <c r="O277" s="1">
        <v>27500</v>
      </c>
      <c r="P277" s="7" t="s">
        <v>2073</v>
      </c>
      <c r="Q277" s="4"/>
      <c r="R277" s="4" t="s">
        <v>2140</v>
      </c>
      <c r="S277" s="9">
        <v>1000</v>
      </c>
      <c r="T277" s="9">
        <f t="shared" si="4"/>
        <v>27500000</v>
      </c>
    </row>
    <row r="278" spans="1:20" ht="38.25" x14ac:dyDescent="0.25">
      <c r="A278" s="3" t="s">
        <v>972</v>
      </c>
      <c r="B278" s="3">
        <v>56</v>
      </c>
      <c r="C278" s="3" t="s">
        <v>20</v>
      </c>
      <c r="D278" s="4" t="s">
        <v>820</v>
      </c>
      <c r="E278" s="3" t="s">
        <v>992</v>
      </c>
      <c r="F278" s="3" t="s">
        <v>71</v>
      </c>
      <c r="G278" s="3" t="s">
        <v>74</v>
      </c>
      <c r="H278" s="3" t="s">
        <v>22</v>
      </c>
      <c r="I278" s="3" t="s">
        <v>527</v>
      </c>
      <c r="J278" s="3">
        <v>36</v>
      </c>
      <c r="K278" s="3" t="s">
        <v>821</v>
      </c>
      <c r="L278" s="3" t="s">
        <v>1416</v>
      </c>
      <c r="M278" s="4" t="s">
        <v>24</v>
      </c>
      <c r="N278" s="3" t="s">
        <v>65</v>
      </c>
      <c r="O278" s="1">
        <v>328</v>
      </c>
      <c r="P278" s="7" t="s">
        <v>1416</v>
      </c>
      <c r="Q278" s="4"/>
      <c r="R278" s="4" t="s">
        <v>2147</v>
      </c>
      <c r="S278" s="9">
        <v>70000</v>
      </c>
      <c r="T278" s="9">
        <f t="shared" si="4"/>
        <v>22960000</v>
      </c>
    </row>
    <row r="279" spans="1:20" ht="60" x14ac:dyDescent="0.25">
      <c r="A279" s="3" t="s">
        <v>702</v>
      </c>
      <c r="B279" s="3">
        <v>696</v>
      </c>
      <c r="C279" s="3" t="s">
        <v>20</v>
      </c>
      <c r="D279" s="4" t="s">
        <v>1294</v>
      </c>
      <c r="E279" s="3" t="s">
        <v>370</v>
      </c>
      <c r="F279" s="3" t="s">
        <v>105</v>
      </c>
      <c r="G279" s="3" t="s">
        <v>91</v>
      </c>
      <c r="H279" s="3" t="s">
        <v>22</v>
      </c>
      <c r="I279" s="3" t="s">
        <v>51</v>
      </c>
      <c r="J279" s="3">
        <v>36</v>
      </c>
      <c r="K279" s="3" t="s">
        <v>1428</v>
      </c>
      <c r="L279" s="3" t="s">
        <v>1029</v>
      </c>
      <c r="M279" s="4" t="s">
        <v>24</v>
      </c>
      <c r="N279" s="3" t="s">
        <v>25</v>
      </c>
      <c r="O279" s="1">
        <v>123</v>
      </c>
      <c r="P279" s="7" t="s">
        <v>2063</v>
      </c>
      <c r="Q279" s="4"/>
      <c r="R279" s="4" t="s">
        <v>2119</v>
      </c>
      <c r="S279" s="9">
        <v>24000</v>
      </c>
      <c r="T279" s="9">
        <f t="shared" si="4"/>
        <v>2952000</v>
      </c>
    </row>
    <row r="280" spans="1:20" ht="60" x14ac:dyDescent="0.25">
      <c r="A280" s="3" t="s">
        <v>703</v>
      </c>
      <c r="B280" s="3">
        <v>696</v>
      </c>
      <c r="C280" s="3" t="s">
        <v>20</v>
      </c>
      <c r="D280" s="4" t="s">
        <v>1030</v>
      </c>
      <c r="E280" s="3" t="s">
        <v>370</v>
      </c>
      <c r="F280" s="3" t="s">
        <v>53</v>
      </c>
      <c r="G280" s="3" t="s">
        <v>50</v>
      </c>
      <c r="H280" s="3" t="s">
        <v>22</v>
      </c>
      <c r="I280" s="3" t="s">
        <v>873</v>
      </c>
      <c r="J280" s="3">
        <v>36</v>
      </c>
      <c r="K280" s="3" t="s">
        <v>1031</v>
      </c>
      <c r="L280" s="3" t="s">
        <v>1029</v>
      </c>
      <c r="M280" s="4" t="s">
        <v>24</v>
      </c>
      <c r="N280" s="3" t="s">
        <v>25</v>
      </c>
      <c r="O280" s="1">
        <v>340</v>
      </c>
      <c r="P280" s="7" t="s">
        <v>2063</v>
      </c>
      <c r="Q280" s="4"/>
      <c r="R280" s="4" t="s">
        <v>2119</v>
      </c>
      <c r="S280" s="9">
        <v>17700</v>
      </c>
      <c r="T280" s="9">
        <f t="shared" si="4"/>
        <v>6018000</v>
      </c>
    </row>
    <row r="281" spans="1:20" ht="60" x14ac:dyDescent="0.25">
      <c r="A281" s="3" t="s">
        <v>1044</v>
      </c>
      <c r="B281" s="3">
        <v>228</v>
      </c>
      <c r="C281" s="3" t="s">
        <v>20</v>
      </c>
      <c r="D281" s="4" t="s">
        <v>1320</v>
      </c>
      <c r="E281" s="3" t="s">
        <v>1481</v>
      </c>
      <c r="F281" s="3" t="s">
        <v>35</v>
      </c>
      <c r="G281" s="3" t="s">
        <v>766</v>
      </c>
      <c r="H281" s="3" t="s">
        <v>22</v>
      </c>
      <c r="I281" s="3" t="s">
        <v>873</v>
      </c>
      <c r="J281" s="3">
        <v>36</v>
      </c>
      <c r="K281" s="3" t="s">
        <v>1429</v>
      </c>
      <c r="L281" s="3" t="s">
        <v>1029</v>
      </c>
      <c r="M281" s="4" t="s">
        <v>24</v>
      </c>
      <c r="N281" s="3" t="s">
        <v>25</v>
      </c>
      <c r="O281" s="1">
        <v>1350</v>
      </c>
      <c r="P281" s="7" t="s">
        <v>2063</v>
      </c>
      <c r="Q281" s="4"/>
      <c r="R281" s="4" t="s">
        <v>2119</v>
      </c>
      <c r="S281" s="9">
        <v>4000</v>
      </c>
      <c r="T281" s="9">
        <f t="shared" si="4"/>
        <v>5400000</v>
      </c>
    </row>
    <row r="282" spans="1:20" ht="60" x14ac:dyDescent="0.25">
      <c r="A282" s="3" t="s">
        <v>1220</v>
      </c>
      <c r="B282" s="3">
        <v>667</v>
      </c>
      <c r="C282" s="3" t="s">
        <v>20</v>
      </c>
      <c r="D282" s="4" t="s">
        <v>1688</v>
      </c>
      <c r="E282" s="3" t="s">
        <v>750</v>
      </c>
      <c r="F282" s="3" t="s">
        <v>138</v>
      </c>
      <c r="G282" s="3" t="s">
        <v>91</v>
      </c>
      <c r="H282" s="3" t="s">
        <v>22</v>
      </c>
      <c r="I282" s="3" t="s">
        <v>873</v>
      </c>
      <c r="J282" s="3">
        <v>36</v>
      </c>
      <c r="K282" s="3" t="s">
        <v>874</v>
      </c>
      <c r="L282" s="3" t="s">
        <v>1029</v>
      </c>
      <c r="M282" s="4" t="s">
        <v>24</v>
      </c>
      <c r="N282" s="3" t="s">
        <v>25</v>
      </c>
      <c r="O282" s="1">
        <v>250</v>
      </c>
      <c r="P282" s="7" t="s">
        <v>2063</v>
      </c>
      <c r="Q282" s="4"/>
      <c r="R282" s="4" t="s">
        <v>2119</v>
      </c>
      <c r="S282" s="9">
        <v>4000</v>
      </c>
      <c r="T282" s="9">
        <f t="shared" si="4"/>
        <v>1000000</v>
      </c>
    </row>
    <row r="283" spans="1:20" ht="60" x14ac:dyDescent="0.25">
      <c r="A283" s="3" t="s">
        <v>386</v>
      </c>
      <c r="B283" s="3">
        <v>724</v>
      </c>
      <c r="C283" s="3" t="s">
        <v>20</v>
      </c>
      <c r="D283" s="4" t="s">
        <v>1565</v>
      </c>
      <c r="E283" s="3" t="s">
        <v>264</v>
      </c>
      <c r="F283" s="3" t="s">
        <v>86</v>
      </c>
      <c r="G283" s="3" t="s">
        <v>91</v>
      </c>
      <c r="H283" s="3" t="s">
        <v>22</v>
      </c>
      <c r="I283" s="3" t="s">
        <v>92</v>
      </c>
      <c r="J283" s="3">
        <v>36</v>
      </c>
      <c r="K283" s="3" t="s">
        <v>1566</v>
      </c>
      <c r="L283" s="3" t="s">
        <v>1029</v>
      </c>
      <c r="M283" s="4" t="s">
        <v>24</v>
      </c>
      <c r="N283" s="3" t="s">
        <v>25</v>
      </c>
      <c r="O283" s="1">
        <v>132</v>
      </c>
      <c r="P283" s="7" t="s">
        <v>2063</v>
      </c>
      <c r="Q283" s="4"/>
      <c r="R283" s="4" t="s">
        <v>2119</v>
      </c>
      <c r="S283" s="9">
        <v>20000</v>
      </c>
      <c r="T283" s="9">
        <f t="shared" si="4"/>
        <v>2640000</v>
      </c>
    </row>
    <row r="284" spans="1:20" ht="60" x14ac:dyDescent="0.25">
      <c r="A284" s="3" t="s">
        <v>438</v>
      </c>
      <c r="B284" s="3">
        <v>305</v>
      </c>
      <c r="C284" s="3" t="s">
        <v>20</v>
      </c>
      <c r="D284" s="4" t="s">
        <v>1337</v>
      </c>
      <c r="E284" s="3" t="s">
        <v>1038</v>
      </c>
      <c r="F284" s="3" t="s">
        <v>1809</v>
      </c>
      <c r="G284" s="3" t="s">
        <v>50</v>
      </c>
      <c r="H284" s="3" t="s">
        <v>22</v>
      </c>
      <c r="I284" s="3" t="s">
        <v>97</v>
      </c>
      <c r="J284" s="3">
        <v>24</v>
      </c>
      <c r="K284" s="3" t="s">
        <v>1430</v>
      </c>
      <c r="L284" s="3" t="s">
        <v>1029</v>
      </c>
      <c r="M284" s="4" t="s">
        <v>24</v>
      </c>
      <c r="N284" s="3" t="s">
        <v>25</v>
      </c>
      <c r="O284" s="1">
        <v>810</v>
      </c>
      <c r="P284" s="7" t="s">
        <v>2063</v>
      </c>
      <c r="Q284" s="4"/>
      <c r="R284" s="4" t="s">
        <v>2119</v>
      </c>
      <c r="S284" s="9">
        <v>1300</v>
      </c>
      <c r="T284" s="9">
        <f t="shared" si="4"/>
        <v>1053000</v>
      </c>
    </row>
    <row r="285" spans="1:20" ht="60" x14ac:dyDescent="0.25">
      <c r="A285" s="3" t="s">
        <v>1515</v>
      </c>
      <c r="B285" s="3">
        <v>239</v>
      </c>
      <c r="C285" s="3" t="s">
        <v>20</v>
      </c>
      <c r="D285" s="4" t="s">
        <v>1567</v>
      </c>
      <c r="E285" s="3" t="s">
        <v>216</v>
      </c>
      <c r="F285" s="3" t="s">
        <v>99</v>
      </c>
      <c r="G285" s="3" t="s">
        <v>50</v>
      </c>
      <c r="H285" s="3" t="s">
        <v>22</v>
      </c>
      <c r="I285" s="3" t="s">
        <v>92</v>
      </c>
      <c r="J285" s="3">
        <v>36</v>
      </c>
      <c r="K285" s="3" t="s">
        <v>1568</v>
      </c>
      <c r="L285" s="3" t="s">
        <v>1029</v>
      </c>
      <c r="M285" s="4" t="s">
        <v>24</v>
      </c>
      <c r="N285" s="3" t="s">
        <v>25</v>
      </c>
      <c r="O285" s="1">
        <v>310</v>
      </c>
      <c r="P285" s="7" t="s">
        <v>2063</v>
      </c>
      <c r="Q285" s="4"/>
      <c r="R285" s="4" t="s">
        <v>2119</v>
      </c>
      <c r="S285" s="9">
        <v>4000</v>
      </c>
      <c r="T285" s="9">
        <f t="shared" si="4"/>
        <v>1240000</v>
      </c>
    </row>
    <row r="286" spans="1:20" ht="60" x14ac:dyDescent="0.25">
      <c r="A286" s="3" t="s">
        <v>54</v>
      </c>
      <c r="B286" s="3">
        <v>56</v>
      </c>
      <c r="C286" s="3" t="s">
        <v>20</v>
      </c>
      <c r="D286" s="4" t="s">
        <v>1570</v>
      </c>
      <c r="E286" s="3" t="s">
        <v>992</v>
      </c>
      <c r="F286" s="3" t="s">
        <v>82</v>
      </c>
      <c r="G286" s="3" t="s">
        <v>1139</v>
      </c>
      <c r="H286" s="3" t="s">
        <v>22</v>
      </c>
      <c r="I286" s="3" t="s">
        <v>1569</v>
      </c>
      <c r="J286" s="3">
        <v>36</v>
      </c>
      <c r="K286" s="3" t="s">
        <v>1571</v>
      </c>
      <c r="L286" s="3" t="s">
        <v>1029</v>
      </c>
      <c r="M286" s="4" t="s">
        <v>24</v>
      </c>
      <c r="N286" s="3" t="s">
        <v>65</v>
      </c>
      <c r="O286" s="1">
        <v>289</v>
      </c>
      <c r="P286" s="7" t="s">
        <v>2063</v>
      </c>
      <c r="Q286" s="4"/>
      <c r="R286" s="4" t="s">
        <v>2119</v>
      </c>
      <c r="S286" s="9">
        <v>21000</v>
      </c>
      <c r="T286" s="9">
        <f t="shared" si="4"/>
        <v>6069000</v>
      </c>
    </row>
    <row r="287" spans="1:20" ht="75" x14ac:dyDescent="0.25">
      <c r="A287" s="3" t="s">
        <v>659</v>
      </c>
      <c r="B287" s="3">
        <v>60</v>
      </c>
      <c r="C287" s="3" t="s">
        <v>20</v>
      </c>
      <c r="D287" s="4" t="s">
        <v>1572</v>
      </c>
      <c r="E287" s="3" t="s">
        <v>130</v>
      </c>
      <c r="F287" s="3" t="s">
        <v>1499</v>
      </c>
      <c r="G287" s="3" t="s">
        <v>91</v>
      </c>
      <c r="H287" s="3" t="s">
        <v>22</v>
      </c>
      <c r="I287" s="3" t="s">
        <v>132</v>
      </c>
      <c r="J287" s="3">
        <v>36</v>
      </c>
      <c r="K287" s="3" t="s">
        <v>2230</v>
      </c>
      <c r="L287" s="3" t="s">
        <v>1029</v>
      </c>
      <c r="M287" s="4" t="s">
        <v>24</v>
      </c>
      <c r="N287" s="3" t="s">
        <v>25</v>
      </c>
      <c r="O287" s="1">
        <v>240</v>
      </c>
      <c r="P287" s="7" t="s">
        <v>2063</v>
      </c>
      <c r="Q287" s="4"/>
      <c r="R287" s="4" t="s">
        <v>2119</v>
      </c>
      <c r="S287" s="9">
        <v>7000</v>
      </c>
      <c r="T287" s="9">
        <f t="shared" si="4"/>
        <v>1680000</v>
      </c>
    </row>
    <row r="288" spans="1:20" ht="60" x14ac:dyDescent="0.25">
      <c r="A288" s="3" t="s">
        <v>1096</v>
      </c>
      <c r="B288" s="3">
        <v>267</v>
      </c>
      <c r="C288" s="3" t="s">
        <v>20</v>
      </c>
      <c r="D288" s="4" t="s">
        <v>1573</v>
      </c>
      <c r="E288" s="3" t="s">
        <v>1487</v>
      </c>
      <c r="F288" s="3" t="s">
        <v>107</v>
      </c>
      <c r="G288" s="3" t="s">
        <v>50</v>
      </c>
      <c r="H288" s="3" t="s">
        <v>22</v>
      </c>
      <c r="I288" s="3" t="s">
        <v>51</v>
      </c>
      <c r="J288" s="3">
        <v>24</v>
      </c>
      <c r="K288" s="3" t="s">
        <v>1574</v>
      </c>
      <c r="L288" s="3" t="s">
        <v>1029</v>
      </c>
      <c r="M288" s="4" t="s">
        <v>24</v>
      </c>
      <c r="N288" s="3" t="s">
        <v>25</v>
      </c>
      <c r="O288" s="1">
        <v>1405</v>
      </c>
      <c r="P288" s="7" t="s">
        <v>2063</v>
      </c>
      <c r="Q288" s="4"/>
      <c r="R288" s="4" t="s">
        <v>2119</v>
      </c>
      <c r="S288" s="9">
        <v>20000</v>
      </c>
      <c r="T288" s="9">
        <f t="shared" si="4"/>
        <v>28100000</v>
      </c>
    </row>
    <row r="289" spans="1:20" ht="60" x14ac:dyDescent="0.25">
      <c r="A289" s="3" t="s">
        <v>1289</v>
      </c>
      <c r="B289" s="3">
        <v>1021</v>
      </c>
      <c r="C289" s="3" t="s">
        <v>20</v>
      </c>
      <c r="D289" s="4" t="s">
        <v>1034</v>
      </c>
      <c r="E289" s="3" t="s">
        <v>1495</v>
      </c>
      <c r="F289" s="3" t="s">
        <v>1828</v>
      </c>
      <c r="G289" s="3" t="s">
        <v>36</v>
      </c>
      <c r="H289" s="3" t="s">
        <v>22</v>
      </c>
      <c r="I289" s="3" t="s">
        <v>92</v>
      </c>
      <c r="J289" s="3">
        <v>36</v>
      </c>
      <c r="K289" s="3" t="s">
        <v>1035</v>
      </c>
      <c r="L289" s="3" t="s">
        <v>1029</v>
      </c>
      <c r="M289" s="4" t="s">
        <v>24</v>
      </c>
      <c r="N289" s="3" t="s">
        <v>25</v>
      </c>
      <c r="O289" s="1">
        <v>235</v>
      </c>
      <c r="P289" s="7" t="s">
        <v>2063</v>
      </c>
      <c r="Q289" s="4"/>
      <c r="R289" s="4" t="s">
        <v>2119</v>
      </c>
      <c r="S289" s="9">
        <v>20000</v>
      </c>
      <c r="T289" s="9">
        <f t="shared" si="4"/>
        <v>4700000</v>
      </c>
    </row>
    <row r="290" spans="1:20" ht="75" x14ac:dyDescent="0.25">
      <c r="A290" s="3" t="s">
        <v>369</v>
      </c>
      <c r="B290" s="3">
        <v>500</v>
      </c>
      <c r="C290" s="3" t="s">
        <v>34</v>
      </c>
      <c r="D290" s="4" t="s">
        <v>1295</v>
      </c>
      <c r="E290" s="3" t="s">
        <v>371</v>
      </c>
      <c r="F290" s="3" t="s">
        <v>223</v>
      </c>
      <c r="G290" s="3" t="s">
        <v>1296</v>
      </c>
      <c r="H290" s="3" t="s">
        <v>22</v>
      </c>
      <c r="I290" s="3" t="s">
        <v>869</v>
      </c>
      <c r="J290" s="3">
        <v>36</v>
      </c>
      <c r="K290" s="3" t="s">
        <v>1399</v>
      </c>
      <c r="L290" s="3" t="s">
        <v>798</v>
      </c>
      <c r="M290" s="4" t="s">
        <v>24</v>
      </c>
      <c r="N290" s="3" t="s">
        <v>25</v>
      </c>
      <c r="O290" s="1">
        <v>143</v>
      </c>
      <c r="P290" s="7" t="s">
        <v>798</v>
      </c>
      <c r="Q290" s="4"/>
      <c r="R290" s="4" t="s">
        <v>2148</v>
      </c>
      <c r="S290" s="9">
        <v>110000</v>
      </c>
      <c r="T290" s="9">
        <f t="shared" si="4"/>
        <v>15730000</v>
      </c>
    </row>
    <row r="291" spans="1:20" ht="38.25" x14ac:dyDescent="0.25">
      <c r="A291" s="3" t="s">
        <v>816</v>
      </c>
      <c r="B291" s="3">
        <v>191</v>
      </c>
      <c r="C291" s="3" t="s">
        <v>34</v>
      </c>
      <c r="D291" s="4" t="s">
        <v>800</v>
      </c>
      <c r="E291" s="3" t="s">
        <v>229</v>
      </c>
      <c r="F291" s="3" t="s">
        <v>99</v>
      </c>
      <c r="G291" s="3" t="s">
        <v>50</v>
      </c>
      <c r="H291" s="3" t="s">
        <v>22</v>
      </c>
      <c r="I291" s="3" t="s">
        <v>92</v>
      </c>
      <c r="J291" s="3">
        <v>36</v>
      </c>
      <c r="K291" s="3" t="s">
        <v>801</v>
      </c>
      <c r="L291" s="3" t="s">
        <v>798</v>
      </c>
      <c r="M291" s="4" t="s">
        <v>24</v>
      </c>
      <c r="N291" s="3" t="s">
        <v>25</v>
      </c>
      <c r="O291" s="1">
        <v>7690</v>
      </c>
      <c r="P291" s="7" t="s">
        <v>798</v>
      </c>
      <c r="Q291" s="4"/>
      <c r="R291" s="4" t="s">
        <v>2148</v>
      </c>
      <c r="S291" s="9">
        <v>4000</v>
      </c>
      <c r="T291" s="9">
        <f t="shared" si="4"/>
        <v>30760000</v>
      </c>
    </row>
    <row r="292" spans="1:20" ht="45" x14ac:dyDescent="0.25">
      <c r="A292" s="3" t="s">
        <v>200</v>
      </c>
      <c r="B292" s="3">
        <v>233</v>
      </c>
      <c r="C292" s="3" t="s">
        <v>20</v>
      </c>
      <c r="D292" s="4" t="s">
        <v>378</v>
      </c>
      <c r="E292" s="3" t="s">
        <v>378</v>
      </c>
      <c r="F292" s="3" t="s">
        <v>35</v>
      </c>
      <c r="G292" s="3" t="s">
        <v>50</v>
      </c>
      <c r="H292" s="3" t="s">
        <v>22</v>
      </c>
      <c r="I292" s="3" t="s">
        <v>1863</v>
      </c>
      <c r="J292" s="3">
        <v>24</v>
      </c>
      <c r="K292" s="3" t="s">
        <v>1923</v>
      </c>
      <c r="L292" s="3" t="s">
        <v>803</v>
      </c>
      <c r="M292" s="4" t="s">
        <v>24</v>
      </c>
      <c r="N292" s="3" t="s">
        <v>25</v>
      </c>
      <c r="O292" s="1">
        <v>580</v>
      </c>
      <c r="P292" s="7" t="s">
        <v>798</v>
      </c>
      <c r="Q292" s="4"/>
      <c r="R292" s="4" t="s">
        <v>2148</v>
      </c>
      <c r="S292" s="9">
        <v>8000</v>
      </c>
      <c r="T292" s="9">
        <f t="shared" si="4"/>
        <v>4640000</v>
      </c>
    </row>
    <row r="293" spans="1:20" ht="60" x14ac:dyDescent="0.25">
      <c r="A293" s="3" t="s">
        <v>1255</v>
      </c>
      <c r="B293" s="3">
        <v>974</v>
      </c>
      <c r="C293" s="3" t="s">
        <v>20</v>
      </c>
      <c r="D293" s="4" t="s">
        <v>1674</v>
      </c>
      <c r="E293" s="3" t="s">
        <v>1472</v>
      </c>
      <c r="F293" s="3" t="s">
        <v>719</v>
      </c>
      <c r="G293" s="3" t="s">
        <v>50</v>
      </c>
      <c r="H293" s="3" t="s">
        <v>22</v>
      </c>
      <c r="I293" s="3" t="s">
        <v>1867</v>
      </c>
      <c r="J293" s="3">
        <v>36</v>
      </c>
      <c r="K293" s="3" t="s">
        <v>1926</v>
      </c>
      <c r="L293" s="3" t="s">
        <v>798</v>
      </c>
      <c r="M293" s="4" t="s">
        <v>24</v>
      </c>
      <c r="N293" s="3" t="s">
        <v>25</v>
      </c>
      <c r="O293" s="1">
        <v>142</v>
      </c>
      <c r="P293" s="7" t="s">
        <v>798</v>
      </c>
      <c r="Q293" s="4"/>
      <c r="R293" s="4" t="s">
        <v>2148</v>
      </c>
      <c r="S293" s="9">
        <v>50000</v>
      </c>
      <c r="T293" s="9">
        <f t="shared" si="4"/>
        <v>7100000</v>
      </c>
    </row>
    <row r="294" spans="1:20" ht="38.25" x14ac:dyDescent="0.25">
      <c r="A294" s="3" t="s">
        <v>1624</v>
      </c>
      <c r="B294" s="3">
        <v>48</v>
      </c>
      <c r="C294" s="3" t="s">
        <v>34</v>
      </c>
      <c r="D294" s="4" t="s">
        <v>1529</v>
      </c>
      <c r="E294" s="3" t="s">
        <v>182</v>
      </c>
      <c r="F294" s="3" t="s">
        <v>719</v>
      </c>
      <c r="G294" s="3" t="s">
        <v>91</v>
      </c>
      <c r="H294" s="3" t="s">
        <v>22</v>
      </c>
      <c r="I294" s="3" t="s">
        <v>51</v>
      </c>
      <c r="J294" s="3">
        <v>36</v>
      </c>
      <c r="K294" s="3" t="s">
        <v>1530</v>
      </c>
      <c r="L294" s="3" t="s">
        <v>798</v>
      </c>
      <c r="M294" s="4" t="s">
        <v>24</v>
      </c>
      <c r="N294" s="3" t="s">
        <v>25</v>
      </c>
      <c r="O294" s="1">
        <v>420</v>
      </c>
      <c r="P294" s="7" t="s">
        <v>798</v>
      </c>
      <c r="Q294" s="4"/>
      <c r="R294" s="4" t="s">
        <v>2148</v>
      </c>
      <c r="S294" s="9">
        <v>13000</v>
      </c>
      <c r="T294" s="9">
        <f t="shared" si="4"/>
        <v>5460000</v>
      </c>
    </row>
    <row r="295" spans="1:20" ht="38.25" x14ac:dyDescent="0.25">
      <c r="A295" s="3" t="s">
        <v>791</v>
      </c>
      <c r="B295" s="3">
        <v>56</v>
      </c>
      <c r="C295" s="3" t="s">
        <v>20</v>
      </c>
      <c r="D295" s="4" t="s">
        <v>1518</v>
      </c>
      <c r="E295" s="3" t="s">
        <v>992</v>
      </c>
      <c r="F295" s="3" t="s">
        <v>35</v>
      </c>
      <c r="G295" s="3" t="s">
        <v>91</v>
      </c>
      <c r="H295" s="3" t="s">
        <v>22</v>
      </c>
      <c r="I295" s="3" t="s">
        <v>376</v>
      </c>
      <c r="J295" s="3">
        <v>36</v>
      </c>
      <c r="K295" s="3" t="s">
        <v>1966</v>
      </c>
      <c r="L295" s="3" t="s">
        <v>803</v>
      </c>
      <c r="M295" s="4" t="s">
        <v>24</v>
      </c>
      <c r="N295" s="3" t="s">
        <v>25</v>
      </c>
      <c r="O295" s="1">
        <v>120</v>
      </c>
      <c r="P295" s="7" t="s">
        <v>798</v>
      </c>
      <c r="Q295" s="4"/>
      <c r="R295" s="4" t="s">
        <v>2148</v>
      </c>
      <c r="S295" s="9">
        <v>52000</v>
      </c>
      <c r="T295" s="9">
        <f t="shared" si="4"/>
        <v>6240000</v>
      </c>
    </row>
    <row r="296" spans="1:20" ht="38.25" x14ac:dyDescent="0.25">
      <c r="A296" s="3" t="s">
        <v>973</v>
      </c>
      <c r="B296" s="3">
        <v>58</v>
      </c>
      <c r="C296" s="3" t="s">
        <v>20</v>
      </c>
      <c r="D296" s="4" t="s">
        <v>804</v>
      </c>
      <c r="E296" s="3" t="s">
        <v>805</v>
      </c>
      <c r="F296" s="3" t="s">
        <v>806</v>
      </c>
      <c r="G296" s="3" t="s">
        <v>50</v>
      </c>
      <c r="H296" s="3" t="s">
        <v>22</v>
      </c>
      <c r="I296" s="3" t="s">
        <v>92</v>
      </c>
      <c r="J296" s="3">
        <v>36</v>
      </c>
      <c r="K296" s="3" t="s">
        <v>807</v>
      </c>
      <c r="L296" s="3" t="s">
        <v>798</v>
      </c>
      <c r="M296" s="4" t="s">
        <v>24</v>
      </c>
      <c r="N296" s="3" t="s">
        <v>25</v>
      </c>
      <c r="O296" s="1">
        <v>1080</v>
      </c>
      <c r="P296" s="7" t="s">
        <v>798</v>
      </c>
      <c r="Q296" s="4"/>
      <c r="R296" s="4" t="s">
        <v>2148</v>
      </c>
      <c r="S296" s="9">
        <v>16000</v>
      </c>
      <c r="T296" s="9">
        <f t="shared" si="4"/>
        <v>17280000</v>
      </c>
    </row>
    <row r="297" spans="1:20" ht="38.25" x14ac:dyDescent="0.25">
      <c r="A297" s="3" t="s">
        <v>1095</v>
      </c>
      <c r="B297" s="3">
        <v>756</v>
      </c>
      <c r="C297" s="3" t="s">
        <v>20</v>
      </c>
      <c r="D297" s="4" t="s">
        <v>1344</v>
      </c>
      <c r="E297" s="3" t="s">
        <v>396</v>
      </c>
      <c r="F297" s="3" t="s">
        <v>223</v>
      </c>
      <c r="G297" s="3" t="s">
        <v>91</v>
      </c>
      <c r="H297" s="3" t="s">
        <v>22</v>
      </c>
      <c r="I297" s="3" t="s">
        <v>400</v>
      </c>
      <c r="J297" s="3">
        <v>36</v>
      </c>
      <c r="K297" s="3" t="s">
        <v>1400</v>
      </c>
      <c r="L297" s="3" t="s">
        <v>798</v>
      </c>
      <c r="M297" s="4" t="s">
        <v>24</v>
      </c>
      <c r="N297" s="3" t="s">
        <v>25</v>
      </c>
      <c r="O297" s="1">
        <v>89</v>
      </c>
      <c r="P297" s="7" t="s">
        <v>798</v>
      </c>
      <c r="Q297" s="4"/>
      <c r="R297" s="4" t="s">
        <v>2148</v>
      </c>
      <c r="S297" s="9">
        <v>135000</v>
      </c>
      <c r="T297" s="9">
        <f t="shared" si="4"/>
        <v>12015000</v>
      </c>
    </row>
    <row r="298" spans="1:20" ht="38.25" x14ac:dyDescent="0.25">
      <c r="A298" s="3" t="s">
        <v>1240</v>
      </c>
      <c r="B298" s="3">
        <v>492</v>
      </c>
      <c r="C298" s="3" t="s">
        <v>34</v>
      </c>
      <c r="D298" s="4" t="s">
        <v>808</v>
      </c>
      <c r="E298" s="3" t="s">
        <v>401</v>
      </c>
      <c r="F298" s="3" t="s">
        <v>138</v>
      </c>
      <c r="G298" s="3" t="s">
        <v>50</v>
      </c>
      <c r="H298" s="3" t="s">
        <v>22</v>
      </c>
      <c r="I298" s="3" t="s">
        <v>500</v>
      </c>
      <c r="J298" s="3">
        <v>36</v>
      </c>
      <c r="K298" s="3" t="s">
        <v>809</v>
      </c>
      <c r="L298" s="3" t="s">
        <v>798</v>
      </c>
      <c r="M298" s="4" t="s">
        <v>24</v>
      </c>
      <c r="N298" s="3" t="s">
        <v>25</v>
      </c>
      <c r="O298" s="1">
        <v>600</v>
      </c>
      <c r="P298" s="7" t="s">
        <v>798</v>
      </c>
      <c r="Q298" s="4"/>
      <c r="R298" s="4" t="s">
        <v>2148</v>
      </c>
      <c r="S298" s="9">
        <v>34000</v>
      </c>
      <c r="T298" s="9">
        <f t="shared" si="4"/>
        <v>20400000</v>
      </c>
    </row>
    <row r="299" spans="1:20" ht="45" x14ac:dyDescent="0.25">
      <c r="A299" s="3" t="s">
        <v>767</v>
      </c>
      <c r="B299" s="3">
        <v>939</v>
      </c>
      <c r="C299" s="3" t="s">
        <v>20</v>
      </c>
      <c r="D299" s="4" t="s">
        <v>1635</v>
      </c>
      <c r="E299" s="3" t="s">
        <v>358</v>
      </c>
      <c r="F299" s="3" t="s">
        <v>635</v>
      </c>
      <c r="G299" s="3" t="s">
        <v>128</v>
      </c>
      <c r="H299" s="3" t="s">
        <v>40</v>
      </c>
      <c r="I299" s="3" t="s">
        <v>1581</v>
      </c>
      <c r="J299" s="3">
        <v>36</v>
      </c>
      <c r="K299" s="3" t="s">
        <v>1899</v>
      </c>
      <c r="L299" s="3" t="s">
        <v>1995</v>
      </c>
      <c r="M299" s="4" t="s">
        <v>24</v>
      </c>
      <c r="N299" s="3" t="s">
        <v>29</v>
      </c>
      <c r="O299" s="1">
        <v>12000</v>
      </c>
      <c r="P299" s="7" t="s">
        <v>1995</v>
      </c>
      <c r="Q299" s="4"/>
      <c r="R299" s="4" t="s">
        <v>2122</v>
      </c>
      <c r="S299" s="9">
        <v>5000</v>
      </c>
      <c r="T299" s="9">
        <f t="shared" si="4"/>
        <v>60000000</v>
      </c>
    </row>
    <row r="300" spans="1:20" ht="45" x14ac:dyDescent="0.25">
      <c r="A300" s="3" t="s">
        <v>640</v>
      </c>
      <c r="B300" s="3">
        <v>105</v>
      </c>
      <c r="C300" s="3" t="s">
        <v>20</v>
      </c>
      <c r="D300" s="4" t="s">
        <v>746</v>
      </c>
      <c r="E300" s="3" t="s">
        <v>746</v>
      </c>
      <c r="F300" s="3" t="s">
        <v>478</v>
      </c>
      <c r="G300" s="3" t="s">
        <v>128</v>
      </c>
      <c r="H300" s="3" t="s">
        <v>40</v>
      </c>
      <c r="I300" s="3" t="s">
        <v>747</v>
      </c>
      <c r="J300" s="3">
        <v>30</v>
      </c>
      <c r="K300" s="3" t="s">
        <v>748</v>
      </c>
      <c r="L300" s="3" t="s">
        <v>1995</v>
      </c>
      <c r="M300" s="4" t="s">
        <v>24</v>
      </c>
      <c r="N300" s="3" t="s">
        <v>29</v>
      </c>
      <c r="O300" s="1">
        <v>1175</v>
      </c>
      <c r="P300" s="7" t="s">
        <v>1995</v>
      </c>
      <c r="Q300" s="4"/>
      <c r="R300" s="4" t="s">
        <v>2122</v>
      </c>
      <c r="S300" s="9">
        <v>500</v>
      </c>
      <c r="T300" s="9">
        <f t="shared" si="4"/>
        <v>587500</v>
      </c>
    </row>
    <row r="301" spans="1:20" ht="90" x14ac:dyDescent="0.25">
      <c r="A301" s="3" t="s">
        <v>650</v>
      </c>
      <c r="B301" s="3">
        <v>749</v>
      </c>
      <c r="C301" s="3" t="s">
        <v>20</v>
      </c>
      <c r="D301" s="4" t="s">
        <v>1315</v>
      </c>
      <c r="E301" s="3" t="s">
        <v>334</v>
      </c>
      <c r="F301" s="3" t="s">
        <v>1778</v>
      </c>
      <c r="G301" s="3" t="s">
        <v>128</v>
      </c>
      <c r="H301" s="3" t="s">
        <v>40</v>
      </c>
      <c r="I301" s="3" t="s">
        <v>1866</v>
      </c>
      <c r="J301" s="3">
        <v>36</v>
      </c>
      <c r="K301" s="3" t="s">
        <v>1445</v>
      </c>
      <c r="L301" s="3" t="s">
        <v>1995</v>
      </c>
      <c r="M301" s="4" t="s">
        <v>24</v>
      </c>
      <c r="N301" s="3" t="s">
        <v>29</v>
      </c>
      <c r="O301" s="1">
        <v>705</v>
      </c>
      <c r="P301" s="7" t="s">
        <v>1995</v>
      </c>
      <c r="Q301" s="4"/>
      <c r="R301" s="4" t="s">
        <v>2122</v>
      </c>
      <c r="S301" s="9">
        <v>9000</v>
      </c>
      <c r="T301" s="9">
        <f t="shared" si="4"/>
        <v>6345000</v>
      </c>
    </row>
    <row r="302" spans="1:20" ht="75" x14ac:dyDescent="0.25">
      <c r="A302" s="3" t="s">
        <v>1180</v>
      </c>
      <c r="B302" s="3">
        <v>37</v>
      </c>
      <c r="C302" s="3" t="s">
        <v>20</v>
      </c>
      <c r="D302" s="4" t="s">
        <v>239</v>
      </c>
      <c r="E302" s="3" t="s">
        <v>239</v>
      </c>
      <c r="F302" s="3" t="s">
        <v>169</v>
      </c>
      <c r="G302" s="3" t="s">
        <v>275</v>
      </c>
      <c r="H302" s="3" t="s">
        <v>22</v>
      </c>
      <c r="I302" s="3" t="s">
        <v>376</v>
      </c>
      <c r="J302" s="3">
        <v>36</v>
      </c>
      <c r="K302" s="3" t="s">
        <v>1928</v>
      </c>
      <c r="L302" s="3" t="s">
        <v>1995</v>
      </c>
      <c r="M302" s="4" t="s">
        <v>24</v>
      </c>
      <c r="N302" s="3" t="s">
        <v>25</v>
      </c>
      <c r="O302" s="1">
        <v>88</v>
      </c>
      <c r="P302" s="7" t="s">
        <v>1995</v>
      </c>
      <c r="Q302" s="4"/>
      <c r="R302" s="4" t="s">
        <v>2122</v>
      </c>
      <c r="S302" s="9">
        <v>70000</v>
      </c>
      <c r="T302" s="9">
        <f t="shared" si="4"/>
        <v>6160000</v>
      </c>
    </row>
    <row r="303" spans="1:20" ht="75" x14ac:dyDescent="0.25">
      <c r="A303" s="3" t="s">
        <v>1259</v>
      </c>
      <c r="B303" s="3">
        <v>667</v>
      </c>
      <c r="C303" s="3" t="s">
        <v>20</v>
      </c>
      <c r="D303" s="4" t="s">
        <v>1582</v>
      </c>
      <c r="E303" s="3" t="s">
        <v>750</v>
      </c>
      <c r="F303" s="3" t="s">
        <v>751</v>
      </c>
      <c r="G303" s="3" t="s">
        <v>128</v>
      </c>
      <c r="H303" s="3" t="s">
        <v>40</v>
      </c>
      <c r="I303" s="3" t="s">
        <v>1871</v>
      </c>
      <c r="J303" s="3">
        <v>36</v>
      </c>
      <c r="K303" s="3" t="s">
        <v>1940</v>
      </c>
      <c r="L303" s="3" t="s">
        <v>1995</v>
      </c>
      <c r="M303" s="4" t="s">
        <v>24</v>
      </c>
      <c r="N303" s="3" t="s">
        <v>29</v>
      </c>
      <c r="O303" s="1">
        <v>714</v>
      </c>
      <c r="P303" s="7" t="s">
        <v>1995</v>
      </c>
      <c r="Q303" s="4"/>
      <c r="R303" s="4" t="s">
        <v>2122</v>
      </c>
      <c r="S303" s="9">
        <v>600</v>
      </c>
      <c r="T303" s="9">
        <f t="shared" si="4"/>
        <v>428400</v>
      </c>
    </row>
    <row r="304" spans="1:20" ht="45" x14ac:dyDescent="0.25">
      <c r="A304" s="3" t="s">
        <v>434</v>
      </c>
      <c r="B304" s="3">
        <v>888</v>
      </c>
      <c r="C304" s="3" t="s">
        <v>20</v>
      </c>
      <c r="D304" s="4" t="s">
        <v>754</v>
      </c>
      <c r="E304" s="3" t="s">
        <v>1473</v>
      </c>
      <c r="F304" s="3" t="s">
        <v>1799</v>
      </c>
      <c r="G304" s="3" t="s">
        <v>128</v>
      </c>
      <c r="H304" s="3" t="s">
        <v>40</v>
      </c>
      <c r="I304" s="3" t="s">
        <v>1878</v>
      </c>
      <c r="J304" s="3">
        <v>24</v>
      </c>
      <c r="K304" s="3" t="s">
        <v>755</v>
      </c>
      <c r="L304" s="3" t="s">
        <v>1995</v>
      </c>
      <c r="M304" s="4" t="s">
        <v>24</v>
      </c>
      <c r="N304" s="3" t="s">
        <v>29</v>
      </c>
      <c r="O304" s="1">
        <v>11550</v>
      </c>
      <c r="P304" s="7" t="s">
        <v>1995</v>
      </c>
      <c r="Q304" s="4"/>
      <c r="R304" s="4" t="s">
        <v>2122</v>
      </c>
      <c r="S304" s="9">
        <v>100</v>
      </c>
      <c r="T304" s="9">
        <f t="shared" si="4"/>
        <v>1155000</v>
      </c>
    </row>
    <row r="305" spans="1:20" ht="30" x14ac:dyDescent="0.25">
      <c r="A305" s="3" t="s">
        <v>1077</v>
      </c>
      <c r="B305" s="3">
        <v>693</v>
      </c>
      <c r="C305" s="3" t="s">
        <v>20</v>
      </c>
      <c r="D305" s="4" t="s">
        <v>1583</v>
      </c>
      <c r="E305" s="3" t="s">
        <v>612</v>
      </c>
      <c r="F305" s="3" t="s">
        <v>267</v>
      </c>
      <c r="G305" s="3" t="s">
        <v>128</v>
      </c>
      <c r="H305" s="3" t="s">
        <v>40</v>
      </c>
      <c r="I305" s="3" t="s">
        <v>258</v>
      </c>
      <c r="J305" s="3">
        <v>36</v>
      </c>
      <c r="K305" s="3" t="s">
        <v>1584</v>
      </c>
      <c r="L305" s="3" t="s">
        <v>1995</v>
      </c>
      <c r="M305" s="4" t="s">
        <v>24</v>
      </c>
      <c r="N305" s="3" t="s">
        <v>29</v>
      </c>
      <c r="O305" s="1">
        <v>990</v>
      </c>
      <c r="P305" s="7" t="s">
        <v>1995</v>
      </c>
      <c r="Q305" s="4"/>
      <c r="R305" s="4" t="s">
        <v>2122</v>
      </c>
      <c r="S305" s="9">
        <v>1000</v>
      </c>
      <c r="T305" s="9">
        <f t="shared" si="4"/>
        <v>990000</v>
      </c>
    </row>
    <row r="306" spans="1:20" ht="45" x14ac:dyDescent="0.25">
      <c r="A306" s="3" t="s">
        <v>391</v>
      </c>
      <c r="B306" s="3">
        <v>134</v>
      </c>
      <c r="C306" s="3" t="s">
        <v>20</v>
      </c>
      <c r="D306" s="4" t="s">
        <v>757</v>
      </c>
      <c r="E306" s="3" t="s">
        <v>2249</v>
      </c>
      <c r="F306" s="3" t="s">
        <v>478</v>
      </c>
      <c r="G306" s="3" t="s">
        <v>128</v>
      </c>
      <c r="H306" s="3" t="s">
        <v>40</v>
      </c>
      <c r="I306" s="3" t="s">
        <v>747</v>
      </c>
      <c r="J306" s="3">
        <v>36</v>
      </c>
      <c r="K306" s="3" t="s">
        <v>758</v>
      </c>
      <c r="L306" s="3" t="s">
        <v>1995</v>
      </c>
      <c r="M306" s="4" t="s">
        <v>24</v>
      </c>
      <c r="N306" s="3" t="s">
        <v>29</v>
      </c>
      <c r="O306" s="1">
        <v>17500</v>
      </c>
      <c r="P306" s="7" t="s">
        <v>1995</v>
      </c>
      <c r="Q306" s="4"/>
      <c r="R306" s="4" t="s">
        <v>2122</v>
      </c>
      <c r="S306" s="9">
        <v>200</v>
      </c>
      <c r="T306" s="9">
        <f t="shared" si="4"/>
        <v>3500000</v>
      </c>
    </row>
    <row r="307" spans="1:20" ht="75" x14ac:dyDescent="0.25">
      <c r="A307" s="3" t="s">
        <v>1274</v>
      </c>
      <c r="B307" s="3">
        <v>889</v>
      </c>
      <c r="C307" s="3" t="s">
        <v>20</v>
      </c>
      <c r="D307" s="4" t="s">
        <v>759</v>
      </c>
      <c r="E307" s="3" t="s">
        <v>760</v>
      </c>
      <c r="F307" s="3" t="s">
        <v>1509</v>
      </c>
      <c r="G307" s="3" t="s">
        <v>128</v>
      </c>
      <c r="H307" s="3" t="s">
        <v>40</v>
      </c>
      <c r="I307" s="3" t="s">
        <v>747</v>
      </c>
      <c r="J307" s="3">
        <v>36</v>
      </c>
      <c r="K307" s="3" t="s">
        <v>1965</v>
      </c>
      <c r="L307" s="3" t="s">
        <v>1995</v>
      </c>
      <c r="M307" s="4" t="s">
        <v>24</v>
      </c>
      <c r="N307" s="3" t="s">
        <v>29</v>
      </c>
      <c r="O307" s="1">
        <v>5900</v>
      </c>
      <c r="P307" s="7" t="s">
        <v>1995</v>
      </c>
      <c r="Q307" s="4"/>
      <c r="R307" s="4" t="s">
        <v>2122</v>
      </c>
      <c r="S307" s="9">
        <v>2000</v>
      </c>
      <c r="T307" s="9">
        <f t="shared" si="4"/>
        <v>11800000</v>
      </c>
    </row>
    <row r="308" spans="1:20" ht="45" x14ac:dyDescent="0.25">
      <c r="A308" s="3" t="s">
        <v>1277</v>
      </c>
      <c r="B308" s="3">
        <v>458</v>
      </c>
      <c r="C308" s="3" t="s">
        <v>20</v>
      </c>
      <c r="D308" s="4" t="s">
        <v>761</v>
      </c>
      <c r="E308" s="3" t="s">
        <v>2250</v>
      </c>
      <c r="F308" s="3" t="s">
        <v>478</v>
      </c>
      <c r="G308" s="3" t="s">
        <v>128</v>
      </c>
      <c r="H308" s="3" t="s">
        <v>40</v>
      </c>
      <c r="I308" s="3" t="s">
        <v>747</v>
      </c>
      <c r="J308" s="3">
        <v>36</v>
      </c>
      <c r="K308" s="3" t="s">
        <v>762</v>
      </c>
      <c r="L308" s="3" t="s">
        <v>1995</v>
      </c>
      <c r="M308" s="4" t="s">
        <v>24</v>
      </c>
      <c r="N308" s="3" t="s">
        <v>29</v>
      </c>
      <c r="O308" s="1">
        <v>960</v>
      </c>
      <c r="P308" s="7" t="s">
        <v>1995</v>
      </c>
      <c r="Q308" s="4"/>
      <c r="R308" s="4" t="s">
        <v>2122</v>
      </c>
      <c r="S308" s="9">
        <v>800</v>
      </c>
      <c r="T308" s="9">
        <f t="shared" si="4"/>
        <v>768000</v>
      </c>
    </row>
    <row r="309" spans="1:20" ht="75" x14ac:dyDescent="0.25">
      <c r="A309" s="3" t="s">
        <v>521</v>
      </c>
      <c r="B309" s="3">
        <v>962</v>
      </c>
      <c r="C309" s="3" t="s">
        <v>20</v>
      </c>
      <c r="D309" s="4" t="s">
        <v>764</v>
      </c>
      <c r="E309" s="3" t="s">
        <v>981</v>
      </c>
      <c r="F309" s="3" t="s">
        <v>765</v>
      </c>
      <c r="G309" s="3" t="s">
        <v>415</v>
      </c>
      <c r="H309" s="3" t="s">
        <v>416</v>
      </c>
      <c r="I309" s="3" t="s">
        <v>1378</v>
      </c>
      <c r="J309" s="3">
        <v>36</v>
      </c>
      <c r="K309" s="3" t="s">
        <v>1977</v>
      </c>
      <c r="L309" s="3" t="s">
        <v>1995</v>
      </c>
      <c r="M309" s="4" t="s">
        <v>24</v>
      </c>
      <c r="N309" s="3" t="s">
        <v>29</v>
      </c>
      <c r="O309" s="1">
        <v>8400</v>
      </c>
      <c r="P309" s="7" t="s">
        <v>1995</v>
      </c>
      <c r="Q309" s="4"/>
      <c r="R309" s="4" t="s">
        <v>2122</v>
      </c>
      <c r="S309" s="9">
        <v>3000</v>
      </c>
      <c r="T309" s="9">
        <f t="shared" si="4"/>
        <v>25200000</v>
      </c>
    </row>
    <row r="310" spans="1:20" ht="38.25" x14ac:dyDescent="0.25">
      <c r="A310" s="3" t="s">
        <v>292</v>
      </c>
      <c r="B310" s="3">
        <v>281</v>
      </c>
      <c r="C310" s="3" t="s">
        <v>20</v>
      </c>
      <c r="D310" s="4" t="s">
        <v>1681</v>
      </c>
      <c r="E310" s="3" t="s">
        <v>780</v>
      </c>
      <c r="F310" s="3" t="s">
        <v>383</v>
      </c>
      <c r="G310" s="3" t="s">
        <v>50</v>
      </c>
      <c r="H310" s="3" t="s">
        <v>22</v>
      </c>
      <c r="I310" s="3" t="s">
        <v>51</v>
      </c>
      <c r="J310" s="3" t="s">
        <v>73</v>
      </c>
      <c r="K310" s="3" t="s">
        <v>1934</v>
      </c>
      <c r="L310" s="3" t="s">
        <v>2027</v>
      </c>
      <c r="M310" s="4" t="s">
        <v>24</v>
      </c>
      <c r="N310" s="3" t="s">
        <v>25</v>
      </c>
      <c r="O310" s="1">
        <v>7000</v>
      </c>
      <c r="P310" s="7" t="s">
        <v>2106</v>
      </c>
      <c r="Q310" s="4"/>
      <c r="R310" s="4" t="s">
        <v>2200</v>
      </c>
      <c r="S310" s="9">
        <v>500</v>
      </c>
      <c r="T310" s="9">
        <f t="shared" si="4"/>
        <v>3500000</v>
      </c>
    </row>
    <row r="311" spans="1:20" ht="45" x14ac:dyDescent="0.25">
      <c r="A311" s="3" t="s">
        <v>1045</v>
      </c>
      <c r="B311" s="3">
        <v>45</v>
      </c>
      <c r="C311" s="3" t="s">
        <v>20</v>
      </c>
      <c r="D311" s="4" t="s">
        <v>1696</v>
      </c>
      <c r="E311" s="3" t="s">
        <v>653</v>
      </c>
      <c r="F311" s="3" t="s">
        <v>176</v>
      </c>
      <c r="G311" s="3" t="s">
        <v>93</v>
      </c>
      <c r="H311" s="3" t="s">
        <v>22</v>
      </c>
      <c r="I311" s="3" t="s">
        <v>51</v>
      </c>
      <c r="J311" s="3" t="s">
        <v>73</v>
      </c>
      <c r="K311" s="3" t="s">
        <v>1946</v>
      </c>
      <c r="L311" s="3" t="s">
        <v>2027</v>
      </c>
      <c r="M311" s="4" t="s">
        <v>24</v>
      </c>
      <c r="N311" s="3" t="s">
        <v>25</v>
      </c>
      <c r="O311" s="1">
        <v>610</v>
      </c>
      <c r="P311" s="7" t="s">
        <v>2106</v>
      </c>
      <c r="Q311" s="4"/>
      <c r="R311" s="4" t="s">
        <v>2200</v>
      </c>
      <c r="S311" s="9">
        <v>10000</v>
      </c>
      <c r="T311" s="9">
        <f t="shared" si="4"/>
        <v>6100000</v>
      </c>
    </row>
    <row r="312" spans="1:20" ht="75" x14ac:dyDescent="0.25">
      <c r="A312" s="3" t="s">
        <v>1146</v>
      </c>
      <c r="B312" s="3">
        <v>169</v>
      </c>
      <c r="C312" s="3" t="s">
        <v>38</v>
      </c>
      <c r="D312" s="4" t="s">
        <v>1642</v>
      </c>
      <c r="E312" s="3" t="s">
        <v>697</v>
      </c>
      <c r="F312" s="3" t="s">
        <v>734</v>
      </c>
      <c r="G312" s="3" t="s">
        <v>579</v>
      </c>
      <c r="H312" s="3" t="s">
        <v>22</v>
      </c>
      <c r="I312" s="3" t="s">
        <v>735</v>
      </c>
      <c r="J312" s="3">
        <v>24</v>
      </c>
      <c r="K312" s="3" t="s">
        <v>736</v>
      </c>
      <c r="L312" s="3" t="s">
        <v>2001</v>
      </c>
      <c r="M312" s="4" t="s">
        <v>24</v>
      </c>
      <c r="N312" s="3" t="s">
        <v>65</v>
      </c>
      <c r="O312" s="1">
        <v>7500</v>
      </c>
      <c r="P312" s="7" t="s">
        <v>2079</v>
      </c>
      <c r="Q312" s="4"/>
      <c r="R312" s="4" t="s">
        <v>2153</v>
      </c>
      <c r="S312" s="9">
        <v>5000</v>
      </c>
      <c r="T312" s="9">
        <f t="shared" si="4"/>
        <v>37500000</v>
      </c>
    </row>
    <row r="313" spans="1:20" ht="38.25" x14ac:dyDescent="0.25">
      <c r="A313" s="3" t="s">
        <v>265</v>
      </c>
      <c r="B313" s="3">
        <v>755</v>
      </c>
      <c r="C313" s="3" t="s">
        <v>38</v>
      </c>
      <c r="D313" s="4" t="s">
        <v>1709</v>
      </c>
      <c r="E313" s="3" t="s">
        <v>728</v>
      </c>
      <c r="F313" s="3" t="s">
        <v>105</v>
      </c>
      <c r="G313" s="3" t="s">
        <v>45</v>
      </c>
      <c r="H313" s="3" t="s">
        <v>40</v>
      </c>
      <c r="I313" s="3" t="s">
        <v>461</v>
      </c>
      <c r="J313" s="3">
        <v>36</v>
      </c>
      <c r="K313" s="3" t="s">
        <v>1955</v>
      </c>
      <c r="L313" s="3" t="s">
        <v>2038</v>
      </c>
      <c r="M313" s="4" t="s">
        <v>52</v>
      </c>
      <c r="N313" s="3" t="s">
        <v>42</v>
      </c>
      <c r="O313" s="1">
        <v>24890</v>
      </c>
      <c r="P313" s="7" t="s">
        <v>2079</v>
      </c>
      <c r="Q313" s="4"/>
      <c r="R313" s="4" t="s">
        <v>2153</v>
      </c>
      <c r="S313" s="9">
        <v>500</v>
      </c>
      <c r="T313" s="9">
        <f t="shared" si="4"/>
        <v>12445000</v>
      </c>
    </row>
    <row r="314" spans="1:20" ht="38.25" x14ac:dyDescent="0.25">
      <c r="A314" s="3" t="s">
        <v>669</v>
      </c>
      <c r="B314" s="3">
        <v>673</v>
      </c>
      <c r="C314" s="3" t="s">
        <v>20</v>
      </c>
      <c r="D314" s="4" t="s">
        <v>737</v>
      </c>
      <c r="E314" s="3" t="s">
        <v>571</v>
      </c>
      <c r="F314" s="3" t="s">
        <v>738</v>
      </c>
      <c r="G314" s="3" t="s">
        <v>21</v>
      </c>
      <c r="H314" s="3" t="s">
        <v>22</v>
      </c>
      <c r="I314" s="3" t="s">
        <v>140</v>
      </c>
      <c r="J314" s="3">
        <v>36</v>
      </c>
      <c r="K314" s="3" t="s">
        <v>739</v>
      </c>
      <c r="L314" s="3" t="s">
        <v>1410</v>
      </c>
      <c r="M314" s="4" t="s">
        <v>24</v>
      </c>
      <c r="N314" s="3" t="s">
        <v>25</v>
      </c>
      <c r="O314" s="1">
        <v>3800</v>
      </c>
      <c r="P314" s="7" t="s">
        <v>732</v>
      </c>
      <c r="Q314" s="4"/>
      <c r="R314" s="4" t="s">
        <v>2173</v>
      </c>
      <c r="S314" s="9">
        <v>10000</v>
      </c>
      <c r="T314" s="9">
        <f t="shared" si="4"/>
        <v>38000000</v>
      </c>
    </row>
    <row r="315" spans="1:20" ht="60" x14ac:dyDescent="0.25">
      <c r="A315" s="3" t="s">
        <v>699</v>
      </c>
      <c r="B315" s="3">
        <v>684</v>
      </c>
      <c r="C315" s="3" t="s">
        <v>43</v>
      </c>
      <c r="D315" s="4" t="s">
        <v>1548</v>
      </c>
      <c r="E315" s="3" t="s">
        <v>274</v>
      </c>
      <c r="F315" s="3" t="s">
        <v>105</v>
      </c>
      <c r="G315" s="3" t="s">
        <v>135</v>
      </c>
      <c r="H315" s="3" t="s">
        <v>22</v>
      </c>
      <c r="I315" s="3" t="s">
        <v>781</v>
      </c>
      <c r="J315" s="3">
        <v>36</v>
      </c>
      <c r="K315" s="3" t="s">
        <v>1549</v>
      </c>
      <c r="L315" s="3" t="s">
        <v>2014</v>
      </c>
      <c r="M315" s="4" t="s">
        <v>24</v>
      </c>
      <c r="N315" s="3" t="s">
        <v>25</v>
      </c>
      <c r="O315" s="1">
        <v>975</v>
      </c>
      <c r="P315" s="7" t="s">
        <v>732</v>
      </c>
      <c r="Q315" s="4"/>
      <c r="R315" s="4" t="s">
        <v>2173</v>
      </c>
      <c r="S315" s="9">
        <v>10000</v>
      </c>
      <c r="T315" s="9">
        <f t="shared" si="4"/>
        <v>9750000</v>
      </c>
    </row>
    <row r="316" spans="1:20" ht="45" x14ac:dyDescent="0.25">
      <c r="A316" s="3" t="s">
        <v>1291</v>
      </c>
      <c r="B316" s="3">
        <v>1024</v>
      </c>
      <c r="C316" s="3" t="s">
        <v>38</v>
      </c>
      <c r="D316" s="4" t="s">
        <v>1361</v>
      </c>
      <c r="E316" s="3" t="s">
        <v>300</v>
      </c>
      <c r="F316" s="3" t="s">
        <v>742</v>
      </c>
      <c r="G316" s="3" t="s">
        <v>50</v>
      </c>
      <c r="H316" s="3" t="s">
        <v>22</v>
      </c>
      <c r="I316" s="3" t="s">
        <v>92</v>
      </c>
      <c r="J316" s="3">
        <v>24</v>
      </c>
      <c r="K316" s="3" t="s">
        <v>743</v>
      </c>
      <c r="L316" s="3" t="s">
        <v>2014</v>
      </c>
      <c r="M316" s="4" t="s">
        <v>24</v>
      </c>
      <c r="N316" s="3" t="s">
        <v>25</v>
      </c>
      <c r="O316" s="1">
        <v>1952</v>
      </c>
      <c r="P316" s="7" t="s">
        <v>732</v>
      </c>
      <c r="Q316" s="4"/>
      <c r="R316" s="4" t="s">
        <v>2173</v>
      </c>
      <c r="S316" s="9">
        <v>30000</v>
      </c>
      <c r="T316" s="9">
        <f t="shared" si="4"/>
        <v>58560000</v>
      </c>
    </row>
    <row r="317" spans="1:20" ht="45" x14ac:dyDescent="0.25">
      <c r="A317" s="3" t="s">
        <v>1247</v>
      </c>
      <c r="B317" s="3">
        <v>939</v>
      </c>
      <c r="C317" s="3" t="s">
        <v>20</v>
      </c>
      <c r="D317" s="4" t="s">
        <v>357</v>
      </c>
      <c r="E317" s="3" t="s">
        <v>358</v>
      </c>
      <c r="F317" s="3" t="s">
        <v>35</v>
      </c>
      <c r="G317" s="3" t="s">
        <v>91</v>
      </c>
      <c r="H317" s="3" t="s">
        <v>22</v>
      </c>
      <c r="I317" s="3" t="s">
        <v>376</v>
      </c>
      <c r="J317" s="3">
        <v>36</v>
      </c>
      <c r="K317" s="3" t="s">
        <v>359</v>
      </c>
      <c r="L317" s="3" t="s">
        <v>1994</v>
      </c>
      <c r="M317" s="4" t="s">
        <v>24</v>
      </c>
      <c r="N317" s="3" t="s">
        <v>25</v>
      </c>
      <c r="O317" s="1">
        <v>383</v>
      </c>
      <c r="P317" s="7" t="s">
        <v>1994</v>
      </c>
      <c r="Q317" s="4"/>
      <c r="R317" s="4" t="s">
        <v>2121</v>
      </c>
      <c r="S317" s="9">
        <v>40000</v>
      </c>
      <c r="T317" s="9">
        <f t="shared" si="4"/>
        <v>15320000</v>
      </c>
    </row>
    <row r="318" spans="1:20" ht="45" x14ac:dyDescent="0.25">
      <c r="A318" s="3" t="s">
        <v>1041</v>
      </c>
      <c r="B318" s="3">
        <v>94</v>
      </c>
      <c r="C318" s="3" t="s">
        <v>20</v>
      </c>
      <c r="D318" s="4" t="s">
        <v>360</v>
      </c>
      <c r="E318" s="3" t="s">
        <v>361</v>
      </c>
      <c r="F318" s="3" t="s">
        <v>223</v>
      </c>
      <c r="G318" s="3" t="s">
        <v>50</v>
      </c>
      <c r="H318" s="3" t="s">
        <v>22</v>
      </c>
      <c r="I318" s="3" t="s">
        <v>400</v>
      </c>
      <c r="J318" s="3">
        <v>36</v>
      </c>
      <c r="K318" s="3" t="s">
        <v>362</v>
      </c>
      <c r="L318" s="3" t="s">
        <v>1994</v>
      </c>
      <c r="M318" s="4" t="s">
        <v>24</v>
      </c>
      <c r="N318" s="3" t="s">
        <v>25</v>
      </c>
      <c r="O318" s="1">
        <v>81</v>
      </c>
      <c r="P318" s="7" t="s">
        <v>1994</v>
      </c>
      <c r="Q318" s="4"/>
      <c r="R318" s="4" t="s">
        <v>2121</v>
      </c>
      <c r="S318" s="9">
        <v>60000</v>
      </c>
      <c r="T318" s="9">
        <f t="shared" si="4"/>
        <v>4860000</v>
      </c>
    </row>
    <row r="319" spans="1:20" ht="45" x14ac:dyDescent="0.25">
      <c r="A319" s="3" t="s">
        <v>149</v>
      </c>
      <c r="B319" s="3">
        <v>84</v>
      </c>
      <c r="C319" s="3" t="s">
        <v>20</v>
      </c>
      <c r="D319" s="4" t="s">
        <v>364</v>
      </c>
      <c r="E319" s="3" t="s">
        <v>365</v>
      </c>
      <c r="F319" s="3" t="s">
        <v>1760</v>
      </c>
      <c r="G319" s="3" t="s">
        <v>91</v>
      </c>
      <c r="H319" s="3" t="s">
        <v>22</v>
      </c>
      <c r="I319" s="3" t="s">
        <v>366</v>
      </c>
      <c r="J319" s="3">
        <v>24</v>
      </c>
      <c r="K319" s="3" t="s">
        <v>367</v>
      </c>
      <c r="L319" s="3" t="s">
        <v>1994</v>
      </c>
      <c r="M319" s="4" t="s">
        <v>24</v>
      </c>
      <c r="N319" s="3" t="s">
        <v>25</v>
      </c>
      <c r="O319" s="1">
        <v>134</v>
      </c>
      <c r="P319" s="7" t="s">
        <v>1994</v>
      </c>
      <c r="Q319" s="4"/>
      <c r="R319" s="4" t="s">
        <v>2121</v>
      </c>
      <c r="S319" s="9">
        <v>23000</v>
      </c>
      <c r="T319" s="9">
        <f t="shared" si="4"/>
        <v>3082000</v>
      </c>
    </row>
    <row r="320" spans="1:20" ht="45" x14ac:dyDescent="0.25">
      <c r="A320" s="3" t="s">
        <v>1599</v>
      </c>
      <c r="B320" s="3">
        <v>84</v>
      </c>
      <c r="C320" s="3" t="s">
        <v>20</v>
      </c>
      <c r="D320" s="4" t="s">
        <v>1293</v>
      </c>
      <c r="E320" s="3" t="s">
        <v>365</v>
      </c>
      <c r="F320" s="3" t="s">
        <v>1504</v>
      </c>
      <c r="G320" s="3" t="s">
        <v>91</v>
      </c>
      <c r="H320" s="3" t="s">
        <v>22</v>
      </c>
      <c r="I320" s="3" t="s">
        <v>92</v>
      </c>
      <c r="J320" s="3">
        <v>24</v>
      </c>
      <c r="K320" s="3" t="s">
        <v>368</v>
      </c>
      <c r="L320" s="3" t="s">
        <v>1994</v>
      </c>
      <c r="M320" s="4" t="s">
        <v>24</v>
      </c>
      <c r="N320" s="3" t="s">
        <v>25</v>
      </c>
      <c r="O320" s="1">
        <v>282</v>
      </c>
      <c r="P320" s="7" t="s">
        <v>1994</v>
      </c>
      <c r="Q320" s="4"/>
      <c r="R320" s="4" t="s">
        <v>2121</v>
      </c>
      <c r="S320" s="9">
        <v>20000</v>
      </c>
      <c r="T320" s="9">
        <f t="shared" si="4"/>
        <v>5640000</v>
      </c>
    </row>
    <row r="321" spans="1:20" ht="45" x14ac:dyDescent="0.25">
      <c r="A321" s="3" t="s">
        <v>339</v>
      </c>
      <c r="B321" s="3">
        <v>952</v>
      </c>
      <c r="C321" s="3" t="s">
        <v>20</v>
      </c>
      <c r="D321" s="4" t="s">
        <v>1648</v>
      </c>
      <c r="E321" s="3" t="s">
        <v>303</v>
      </c>
      <c r="F321" s="3" t="s">
        <v>138</v>
      </c>
      <c r="G321" s="3" t="s">
        <v>91</v>
      </c>
      <c r="H321" s="3" t="s">
        <v>22</v>
      </c>
      <c r="I321" s="3" t="s">
        <v>92</v>
      </c>
      <c r="J321" s="3">
        <v>36</v>
      </c>
      <c r="K321" s="3" t="s">
        <v>1908</v>
      </c>
      <c r="L321" s="3" t="s">
        <v>1994</v>
      </c>
      <c r="M321" s="4" t="s">
        <v>24</v>
      </c>
      <c r="N321" s="3" t="s">
        <v>25</v>
      </c>
      <c r="O321" s="1">
        <v>996</v>
      </c>
      <c r="P321" s="7" t="s">
        <v>1994</v>
      </c>
      <c r="Q321" s="4"/>
      <c r="R321" s="4" t="s">
        <v>2121</v>
      </c>
      <c r="S321" s="9">
        <v>7000</v>
      </c>
      <c r="T321" s="9">
        <f t="shared" si="4"/>
        <v>6972000</v>
      </c>
    </row>
    <row r="322" spans="1:20" ht="45" x14ac:dyDescent="0.25">
      <c r="A322" s="3" t="s">
        <v>1043</v>
      </c>
      <c r="B322" s="3">
        <v>98</v>
      </c>
      <c r="C322" s="3" t="s">
        <v>20</v>
      </c>
      <c r="D322" s="4" t="s">
        <v>1313</v>
      </c>
      <c r="E322" s="3" t="s">
        <v>377</v>
      </c>
      <c r="F322" s="3" t="s">
        <v>321</v>
      </c>
      <c r="G322" s="3" t="s">
        <v>91</v>
      </c>
      <c r="H322" s="3" t="s">
        <v>22</v>
      </c>
      <c r="I322" s="3" t="s">
        <v>373</v>
      </c>
      <c r="J322" s="3">
        <v>36</v>
      </c>
      <c r="K322" s="3" t="s">
        <v>1413</v>
      </c>
      <c r="L322" s="3" t="s">
        <v>1994</v>
      </c>
      <c r="M322" s="4" t="s">
        <v>24</v>
      </c>
      <c r="N322" s="3" t="s">
        <v>25</v>
      </c>
      <c r="O322" s="1">
        <v>31</v>
      </c>
      <c r="P322" s="7" t="s">
        <v>1994</v>
      </c>
      <c r="Q322" s="4"/>
      <c r="R322" s="4" t="s">
        <v>2121</v>
      </c>
      <c r="S322" s="9">
        <v>100000</v>
      </c>
      <c r="T322" s="9">
        <f t="shared" si="4"/>
        <v>3100000</v>
      </c>
    </row>
    <row r="323" spans="1:20" ht="45" x14ac:dyDescent="0.25">
      <c r="A323" s="3" t="s">
        <v>313</v>
      </c>
      <c r="B323" s="3">
        <v>233</v>
      </c>
      <c r="C323" s="3" t="s">
        <v>34</v>
      </c>
      <c r="D323" s="4" t="s">
        <v>378</v>
      </c>
      <c r="E323" s="3" t="s">
        <v>378</v>
      </c>
      <c r="F323" s="3" t="s">
        <v>35</v>
      </c>
      <c r="G323" s="3" t="s">
        <v>50</v>
      </c>
      <c r="H323" s="3" t="s">
        <v>22</v>
      </c>
      <c r="I323" s="3" t="s">
        <v>92</v>
      </c>
      <c r="J323" s="3">
        <v>36</v>
      </c>
      <c r="K323" s="3" t="s">
        <v>379</v>
      </c>
      <c r="L323" s="3" t="s">
        <v>1994</v>
      </c>
      <c r="M323" s="4" t="s">
        <v>24</v>
      </c>
      <c r="N323" s="3" t="s">
        <v>25</v>
      </c>
      <c r="O323" s="1">
        <v>725</v>
      </c>
      <c r="P323" s="7" t="s">
        <v>1994</v>
      </c>
      <c r="Q323" s="4"/>
      <c r="R323" s="4" t="s">
        <v>2121</v>
      </c>
      <c r="S323" s="9">
        <v>10000</v>
      </c>
      <c r="T323" s="9">
        <f t="shared" si="4"/>
        <v>7250000</v>
      </c>
    </row>
    <row r="324" spans="1:20" ht="45" x14ac:dyDescent="0.25">
      <c r="A324" s="3" t="s">
        <v>342</v>
      </c>
      <c r="B324" s="3">
        <v>817</v>
      </c>
      <c r="C324" s="3" t="s">
        <v>20</v>
      </c>
      <c r="D324" s="4" t="s">
        <v>1682</v>
      </c>
      <c r="E324" s="3" t="s">
        <v>749</v>
      </c>
      <c r="F324" s="3" t="s">
        <v>169</v>
      </c>
      <c r="G324" s="3" t="s">
        <v>50</v>
      </c>
      <c r="H324" s="3" t="s">
        <v>22</v>
      </c>
      <c r="I324" s="3" t="s">
        <v>92</v>
      </c>
      <c r="J324" s="3">
        <v>36</v>
      </c>
      <c r="K324" s="3" t="s">
        <v>1935</v>
      </c>
      <c r="L324" s="3" t="s">
        <v>1994</v>
      </c>
      <c r="M324" s="4" t="s">
        <v>24</v>
      </c>
      <c r="N324" s="3" t="s">
        <v>25</v>
      </c>
      <c r="O324" s="1">
        <v>242</v>
      </c>
      <c r="P324" s="7" t="s">
        <v>1994</v>
      </c>
      <c r="Q324" s="4"/>
      <c r="R324" s="4" t="s">
        <v>2121</v>
      </c>
      <c r="S324" s="9">
        <v>15000</v>
      </c>
      <c r="T324" s="9">
        <f t="shared" si="4"/>
        <v>3630000</v>
      </c>
    </row>
    <row r="325" spans="1:20" ht="45" x14ac:dyDescent="0.25">
      <c r="A325" s="3" t="s">
        <v>467</v>
      </c>
      <c r="B325" s="3">
        <v>234</v>
      </c>
      <c r="C325" s="3" t="s">
        <v>20</v>
      </c>
      <c r="D325" s="4" t="s">
        <v>388</v>
      </c>
      <c r="E325" s="3" t="s">
        <v>389</v>
      </c>
      <c r="F325" s="3" t="s">
        <v>35</v>
      </c>
      <c r="G325" s="3" t="s">
        <v>50</v>
      </c>
      <c r="H325" s="3" t="s">
        <v>22</v>
      </c>
      <c r="I325" s="3" t="s">
        <v>1373</v>
      </c>
      <c r="J325" s="3">
        <v>36</v>
      </c>
      <c r="K325" s="3" t="s">
        <v>1414</v>
      </c>
      <c r="L325" s="3" t="s">
        <v>1994</v>
      </c>
      <c r="M325" s="4" t="s">
        <v>24</v>
      </c>
      <c r="N325" s="3" t="s">
        <v>25</v>
      </c>
      <c r="O325" s="1">
        <v>995</v>
      </c>
      <c r="P325" s="7" t="s">
        <v>1994</v>
      </c>
      <c r="Q325" s="4"/>
      <c r="R325" s="4" t="s">
        <v>2121</v>
      </c>
      <c r="S325" s="9">
        <v>5000</v>
      </c>
      <c r="T325" s="9">
        <f t="shared" si="4"/>
        <v>4975000</v>
      </c>
    </row>
    <row r="326" spans="1:20" ht="45" x14ac:dyDescent="0.25">
      <c r="A326" s="3" t="s">
        <v>1027</v>
      </c>
      <c r="B326" s="3">
        <v>534</v>
      </c>
      <c r="C326" s="3" t="s">
        <v>20</v>
      </c>
      <c r="D326" s="4" t="s">
        <v>266</v>
      </c>
      <c r="E326" s="3" t="s">
        <v>266</v>
      </c>
      <c r="F326" s="3" t="s">
        <v>169</v>
      </c>
      <c r="G326" s="3" t="s">
        <v>50</v>
      </c>
      <c r="H326" s="3" t="s">
        <v>22</v>
      </c>
      <c r="I326" s="3" t="s">
        <v>92</v>
      </c>
      <c r="J326" s="3">
        <v>36</v>
      </c>
      <c r="K326" s="3" t="s">
        <v>390</v>
      </c>
      <c r="L326" s="3" t="s">
        <v>1994</v>
      </c>
      <c r="M326" s="4" t="s">
        <v>24</v>
      </c>
      <c r="N326" s="3" t="s">
        <v>25</v>
      </c>
      <c r="O326" s="1">
        <v>201</v>
      </c>
      <c r="P326" s="7" t="s">
        <v>1994</v>
      </c>
      <c r="Q326" s="4"/>
      <c r="R326" s="4" t="s">
        <v>2121</v>
      </c>
      <c r="S326" s="9">
        <v>100000</v>
      </c>
      <c r="T326" s="9">
        <f t="shared" ref="T326:T373" si="5">S326*O326</f>
        <v>20100000</v>
      </c>
    </row>
    <row r="327" spans="1:20" ht="45" x14ac:dyDescent="0.25">
      <c r="A327" s="3" t="s">
        <v>788</v>
      </c>
      <c r="B327" s="3">
        <v>56</v>
      </c>
      <c r="C327" s="3" t="s">
        <v>20</v>
      </c>
      <c r="D327" s="4" t="s">
        <v>394</v>
      </c>
      <c r="E327" s="3" t="s">
        <v>992</v>
      </c>
      <c r="F327" s="3" t="s">
        <v>88</v>
      </c>
      <c r="G327" s="3" t="s">
        <v>1303</v>
      </c>
      <c r="H327" s="3" t="s">
        <v>22</v>
      </c>
      <c r="I327" s="3" t="s">
        <v>373</v>
      </c>
      <c r="J327" s="3">
        <v>36</v>
      </c>
      <c r="K327" s="3" t="s">
        <v>395</v>
      </c>
      <c r="L327" s="3" t="s">
        <v>1994</v>
      </c>
      <c r="M327" s="4" t="s">
        <v>24</v>
      </c>
      <c r="N327" s="3" t="s">
        <v>25</v>
      </c>
      <c r="O327" s="1">
        <v>120</v>
      </c>
      <c r="P327" s="7" t="s">
        <v>1994</v>
      </c>
      <c r="Q327" s="4"/>
      <c r="R327" s="4" t="s">
        <v>2121</v>
      </c>
      <c r="S327" s="9">
        <v>10000</v>
      </c>
      <c r="T327" s="9">
        <f t="shared" si="5"/>
        <v>1200000</v>
      </c>
    </row>
    <row r="328" spans="1:20" ht="45" x14ac:dyDescent="0.25">
      <c r="A328" s="3" t="s">
        <v>1286</v>
      </c>
      <c r="B328" s="3">
        <v>548</v>
      </c>
      <c r="C328" s="3" t="s">
        <v>20</v>
      </c>
      <c r="D328" s="4" t="s">
        <v>1742</v>
      </c>
      <c r="E328" s="3" t="s">
        <v>322</v>
      </c>
      <c r="F328" s="3" t="s">
        <v>523</v>
      </c>
      <c r="G328" s="3" t="s">
        <v>91</v>
      </c>
      <c r="H328" s="3" t="s">
        <v>22</v>
      </c>
      <c r="I328" s="3" t="s">
        <v>869</v>
      </c>
      <c r="J328" s="3">
        <v>36</v>
      </c>
      <c r="K328" s="3" t="s">
        <v>1981</v>
      </c>
      <c r="L328" s="3" t="s">
        <v>1994</v>
      </c>
      <c r="M328" s="4" t="s">
        <v>24</v>
      </c>
      <c r="N328" s="3" t="s">
        <v>25</v>
      </c>
      <c r="O328" s="1">
        <v>476</v>
      </c>
      <c r="P328" s="7" t="s">
        <v>1994</v>
      </c>
      <c r="Q328" s="4"/>
      <c r="R328" s="4" t="s">
        <v>2121</v>
      </c>
      <c r="S328" s="9">
        <v>15000</v>
      </c>
      <c r="T328" s="9">
        <f t="shared" si="5"/>
        <v>7140000</v>
      </c>
    </row>
    <row r="329" spans="1:20" ht="45" x14ac:dyDescent="0.25">
      <c r="A329" s="3" t="s">
        <v>412</v>
      </c>
      <c r="B329" s="3">
        <v>224</v>
      </c>
      <c r="C329" s="3" t="s">
        <v>20</v>
      </c>
      <c r="D329" s="4" t="s">
        <v>398</v>
      </c>
      <c r="E329" s="3" t="s">
        <v>398</v>
      </c>
      <c r="F329" s="3" t="s">
        <v>35</v>
      </c>
      <c r="G329" s="3" t="s">
        <v>50</v>
      </c>
      <c r="H329" s="3" t="s">
        <v>22</v>
      </c>
      <c r="I329" s="3" t="s">
        <v>92</v>
      </c>
      <c r="J329" s="3">
        <v>36</v>
      </c>
      <c r="K329" s="3" t="s">
        <v>399</v>
      </c>
      <c r="L329" s="3" t="s">
        <v>1994</v>
      </c>
      <c r="M329" s="4" t="s">
        <v>24</v>
      </c>
      <c r="N329" s="3" t="s">
        <v>25</v>
      </c>
      <c r="O329" s="1">
        <v>380</v>
      </c>
      <c r="P329" s="7" t="s">
        <v>1994</v>
      </c>
      <c r="Q329" s="4"/>
      <c r="R329" s="4" t="s">
        <v>2121</v>
      </c>
      <c r="S329" s="9">
        <v>6000</v>
      </c>
      <c r="T329" s="9">
        <f t="shared" si="5"/>
        <v>2280000</v>
      </c>
    </row>
    <row r="330" spans="1:20" ht="45" x14ac:dyDescent="0.25">
      <c r="A330" s="3" t="s">
        <v>1290</v>
      </c>
      <c r="B330" s="3">
        <v>1023</v>
      </c>
      <c r="C330" s="3" t="s">
        <v>20</v>
      </c>
      <c r="D330" s="4" t="s">
        <v>402</v>
      </c>
      <c r="E330" s="3" t="s">
        <v>402</v>
      </c>
      <c r="F330" s="3" t="s">
        <v>71</v>
      </c>
      <c r="G330" s="3" t="s">
        <v>91</v>
      </c>
      <c r="H330" s="3" t="s">
        <v>22</v>
      </c>
      <c r="I330" s="3" t="s">
        <v>385</v>
      </c>
      <c r="J330" s="3">
        <v>36</v>
      </c>
      <c r="K330" s="3" t="s">
        <v>403</v>
      </c>
      <c r="L330" s="3" t="s">
        <v>1994</v>
      </c>
      <c r="M330" s="4" t="s">
        <v>24</v>
      </c>
      <c r="N330" s="3" t="s">
        <v>25</v>
      </c>
      <c r="O330" s="1">
        <v>225</v>
      </c>
      <c r="P330" s="7" t="s">
        <v>1994</v>
      </c>
      <c r="Q330" s="4"/>
      <c r="R330" s="4" t="s">
        <v>2121</v>
      </c>
      <c r="S330" s="9">
        <v>10000</v>
      </c>
      <c r="T330" s="9">
        <f t="shared" si="5"/>
        <v>2250000</v>
      </c>
    </row>
    <row r="331" spans="1:20" ht="45" x14ac:dyDescent="0.25">
      <c r="A331" s="3" t="s">
        <v>933</v>
      </c>
      <c r="B331" s="3">
        <v>1028</v>
      </c>
      <c r="C331" s="3" t="s">
        <v>20</v>
      </c>
      <c r="D331" s="4" t="s">
        <v>404</v>
      </c>
      <c r="E331" s="3" t="s">
        <v>404</v>
      </c>
      <c r="F331" s="3" t="s">
        <v>71</v>
      </c>
      <c r="G331" s="3" t="s">
        <v>50</v>
      </c>
      <c r="H331" s="3" t="s">
        <v>22</v>
      </c>
      <c r="I331" s="3" t="s">
        <v>385</v>
      </c>
      <c r="J331" s="3">
        <v>36</v>
      </c>
      <c r="K331" s="3" t="s">
        <v>405</v>
      </c>
      <c r="L331" s="3" t="s">
        <v>1994</v>
      </c>
      <c r="M331" s="4" t="s">
        <v>24</v>
      </c>
      <c r="N331" s="3" t="s">
        <v>25</v>
      </c>
      <c r="O331" s="1">
        <v>225</v>
      </c>
      <c r="P331" s="7" t="s">
        <v>1994</v>
      </c>
      <c r="Q331" s="4"/>
      <c r="R331" s="4" t="s">
        <v>2121</v>
      </c>
      <c r="S331" s="9">
        <v>18000</v>
      </c>
      <c r="T331" s="9">
        <f t="shared" si="5"/>
        <v>4050000</v>
      </c>
    </row>
    <row r="332" spans="1:20" ht="45" x14ac:dyDescent="0.25">
      <c r="A332" s="3" t="s">
        <v>1634</v>
      </c>
      <c r="B332" s="3">
        <v>1037</v>
      </c>
      <c r="C332" s="3" t="s">
        <v>20</v>
      </c>
      <c r="D332" s="4" t="s">
        <v>1550</v>
      </c>
      <c r="E332" s="3" t="s">
        <v>1550</v>
      </c>
      <c r="F332" s="3" t="s">
        <v>35</v>
      </c>
      <c r="G332" s="3" t="s">
        <v>50</v>
      </c>
      <c r="H332" s="3" t="s">
        <v>22</v>
      </c>
      <c r="I332" s="3" t="s">
        <v>385</v>
      </c>
      <c r="J332" s="3">
        <v>36</v>
      </c>
      <c r="K332" s="3" t="s">
        <v>1551</v>
      </c>
      <c r="L332" s="3" t="s">
        <v>1994</v>
      </c>
      <c r="M332" s="4" t="s">
        <v>24</v>
      </c>
      <c r="N332" s="3" t="s">
        <v>25</v>
      </c>
      <c r="O332" s="1">
        <v>198</v>
      </c>
      <c r="P332" s="7" t="s">
        <v>1994</v>
      </c>
      <c r="Q332" s="4"/>
      <c r="R332" s="4" t="s">
        <v>2121</v>
      </c>
      <c r="S332" s="9">
        <v>15000</v>
      </c>
      <c r="T332" s="9">
        <f t="shared" si="5"/>
        <v>2970000</v>
      </c>
    </row>
    <row r="333" spans="1:20" ht="38.25" x14ac:dyDescent="0.25">
      <c r="A333" s="3" t="s">
        <v>1239</v>
      </c>
      <c r="B333" s="3">
        <v>230</v>
      </c>
      <c r="C333" s="3" t="s">
        <v>20</v>
      </c>
      <c r="D333" s="4" t="s">
        <v>1203</v>
      </c>
      <c r="E333" s="3" t="s">
        <v>445</v>
      </c>
      <c r="F333" s="3" t="s">
        <v>1354</v>
      </c>
      <c r="G333" s="3" t="s">
        <v>74</v>
      </c>
      <c r="H333" s="3" t="s">
        <v>22</v>
      </c>
      <c r="I333" s="3" t="s">
        <v>133</v>
      </c>
      <c r="J333" s="3">
        <v>36</v>
      </c>
      <c r="K333" s="3" t="s">
        <v>2252</v>
      </c>
      <c r="L333" s="3" t="s">
        <v>586</v>
      </c>
      <c r="M333" s="4" t="s">
        <v>24</v>
      </c>
      <c r="N333" s="3" t="s">
        <v>65</v>
      </c>
      <c r="O333" s="1">
        <v>4284</v>
      </c>
      <c r="P333" s="7" t="s">
        <v>2082</v>
      </c>
      <c r="Q333" s="4"/>
      <c r="R333" s="4" t="s">
        <v>2158</v>
      </c>
      <c r="S333" s="9">
        <v>4000</v>
      </c>
      <c r="T333" s="9">
        <f t="shared" si="5"/>
        <v>17136000</v>
      </c>
    </row>
    <row r="334" spans="1:20" ht="60" x14ac:dyDescent="0.25">
      <c r="A334" s="3" t="s">
        <v>855</v>
      </c>
      <c r="B334" s="3">
        <v>76</v>
      </c>
      <c r="C334" s="3" t="s">
        <v>38</v>
      </c>
      <c r="D334" s="4" t="s">
        <v>1097</v>
      </c>
      <c r="E334" s="3" t="s">
        <v>106</v>
      </c>
      <c r="F334" s="3" t="s">
        <v>107</v>
      </c>
      <c r="G334" s="3" t="s">
        <v>91</v>
      </c>
      <c r="H334" s="3" t="s">
        <v>22</v>
      </c>
      <c r="I334" s="3" t="s">
        <v>92</v>
      </c>
      <c r="J334" s="3">
        <v>36</v>
      </c>
      <c r="K334" s="3" t="s">
        <v>1098</v>
      </c>
      <c r="L334" s="3" t="s">
        <v>1446</v>
      </c>
      <c r="M334" s="4" t="s">
        <v>24</v>
      </c>
      <c r="N334" s="3" t="s">
        <v>155</v>
      </c>
      <c r="O334" s="1">
        <v>499</v>
      </c>
      <c r="P334" s="7" t="s">
        <v>2072</v>
      </c>
      <c r="Q334" s="4"/>
      <c r="R334" s="4" t="s">
        <v>2137</v>
      </c>
      <c r="S334" s="9">
        <v>10000</v>
      </c>
      <c r="T334" s="9">
        <f t="shared" si="5"/>
        <v>4990000</v>
      </c>
    </row>
    <row r="335" spans="1:20" ht="45" x14ac:dyDescent="0.25">
      <c r="A335" s="3" t="s">
        <v>1601</v>
      </c>
      <c r="B335" s="3">
        <v>169</v>
      </c>
      <c r="C335" s="3" t="s">
        <v>20</v>
      </c>
      <c r="D335" s="4" t="s">
        <v>1643</v>
      </c>
      <c r="E335" s="3" t="s">
        <v>697</v>
      </c>
      <c r="F335" s="3" t="s">
        <v>1764</v>
      </c>
      <c r="G335" s="3" t="s">
        <v>50</v>
      </c>
      <c r="H335" s="3" t="s">
        <v>22</v>
      </c>
      <c r="I335" s="3" t="s">
        <v>205</v>
      </c>
      <c r="J335" s="3">
        <v>24</v>
      </c>
      <c r="K335" s="3" t="s">
        <v>1902</v>
      </c>
      <c r="L335" s="3" t="s">
        <v>2004</v>
      </c>
      <c r="M335" s="4" t="s">
        <v>24</v>
      </c>
      <c r="N335" s="3" t="s">
        <v>155</v>
      </c>
      <c r="O335" s="1">
        <v>5900</v>
      </c>
      <c r="P335" s="7" t="s">
        <v>2072</v>
      </c>
      <c r="Q335" s="4"/>
      <c r="R335" s="4" t="s">
        <v>2137</v>
      </c>
      <c r="S335" s="9">
        <v>14000</v>
      </c>
      <c r="T335" s="9">
        <f t="shared" si="5"/>
        <v>82600000</v>
      </c>
    </row>
    <row r="336" spans="1:20" ht="60" x14ac:dyDescent="0.25">
      <c r="A336" s="3" t="s">
        <v>1147</v>
      </c>
      <c r="B336" s="3">
        <v>1</v>
      </c>
      <c r="C336" s="3" t="s">
        <v>20</v>
      </c>
      <c r="D336" s="4" t="s">
        <v>1301</v>
      </c>
      <c r="E336" s="3" t="s">
        <v>1301</v>
      </c>
      <c r="F336" s="3" t="s">
        <v>975</v>
      </c>
      <c r="G336" s="3" t="s">
        <v>890</v>
      </c>
      <c r="H336" s="3" t="s">
        <v>22</v>
      </c>
      <c r="I336" s="3" t="s">
        <v>479</v>
      </c>
      <c r="J336" s="3">
        <v>36</v>
      </c>
      <c r="K336" s="3" t="s">
        <v>1905</v>
      </c>
      <c r="L336" s="3" t="s">
        <v>2007</v>
      </c>
      <c r="M336" s="4" t="s">
        <v>24</v>
      </c>
      <c r="N336" s="3" t="s">
        <v>29</v>
      </c>
      <c r="O336" s="1">
        <v>430</v>
      </c>
      <c r="P336" s="7" t="s">
        <v>2072</v>
      </c>
      <c r="Q336" s="4"/>
      <c r="R336" s="4" t="s">
        <v>2137</v>
      </c>
      <c r="S336" s="9">
        <v>4000</v>
      </c>
      <c r="T336" s="9">
        <f t="shared" si="5"/>
        <v>1720000</v>
      </c>
    </row>
    <row r="337" spans="1:20" ht="60" x14ac:dyDescent="0.25">
      <c r="A337" s="3" t="s">
        <v>924</v>
      </c>
      <c r="B337" s="3">
        <v>226</v>
      </c>
      <c r="C337" s="3" t="s">
        <v>20</v>
      </c>
      <c r="D337" s="4" t="s">
        <v>1099</v>
      </c>
      <c r="E337" s="3" t="s">
        <v>486</v>
      </c>
      <c r="F337" s="3" t="s">
        <v>71</v>
      </c>
      <c r="G337" s="3" t="s">
        <v>50</v>
      </c>
      <c r="H337" s="3" t="s">
        <v>22</v>
      </c>
      <c r="I337" s="3" t="s">
        <v>1100</v>
      </c>
      <c r="J337" s="3">
        <v>36</v>
      </c>
      <c r="K337" s="3" t="s">
        <v>1101</v>
      </c>
      <c r="L337" s="3" t="s">
        <v>1446</v>
      </c>
      <c r="M337" s="4" t="s">
        <v>24</v>
      </c>
      <c r="N337" s="3" t="s">
        <v>155</v>
      </c>
      <c r="O337" s="1">
        <v>1250</v>
      </c>
      <c r="P337" s="7" t="s">
        <v>2072</v>
      </c>
      <c r="Q337" s="4"/>
      <c r="R337" s="4" t="s">
        <v>2137</v>
      </c>
      <c r="S337" s="9">
        <v>8000</v>
      </c>
      <c r="T337" s="9">
        <f t="shared" si="5"/>
        <v>10000000</v>
      </c>
    </row>
    <row r="338" spans="1:20" ht="45" x14ac:dyDescent="0.25">
      <c r="A338" s="3" t="s">
        <v>867</v>
      </c>
      <c r="B338" s="3">
        <v>970</v>
      </c>
      <c r="C338" s="3" t="s">
        <v>20</v>
      </c>
      <c r="D338" s="4" t="s">
        <v>1658</v>
      </c>
      <c r="E338" s="3" t="s">
        <v>70</v>
      </c>
      <c r="F338" s="3" t="s">
        <v>1770</v>
      </c>
      <c r="G338" s="3" t="s">
        <v>28</v>
      </c>
      <c r="H338" s="3" t="s">
        <v>22</v>
      </c>
      <c r="I338" s="3" t="s">
        <v>1860</v>
      </c>
      <c r="J338" s="3">
        <v>36</v>
      </c>
      <c r="K338" s="3" t="s">
        <v>1448</v>
      </c>
      <c r="L338" s="3" t="s">
        <v>2010</v>
      </c>
      <c r="M338" s="4" t="s">
        <v>24</v>
      </c>
      <c r="N338" s="3" t="s">
        <v>29</v>
      </c>
      <c r="O338" s="1">
        <v>2900</v>
      </c>
      <c r="P338" s="7" t="s">
        <v>2072</v>
      </c>
      <c r="Q338" s="4"/>
      <c r="R338" s="4" t="s">
        <v>2137</v>
      </c>
      <c r="S338" s="9">
        <v>6000</v>
      </c>
      <c r="T338" s="9">
        <f t="shared" si="5"/>
        <v>17400000</v>
      </c>
    </row>
    <row r="339" spans="1:20" ht="60" x14ac:dyDescent="0.25">
      <c r="A339" s="3" t="s">
        <v>548</v>
      </c>
      <c r="B339" s="3">
        <v>227</v>
      </c>
      <c r="C339" s="3" t="s">
        <v>38</v>
      </c>
      <c r="D339" s="4" t="s">
        <v>1103</v>
      </c>
      <c r="E339" s="3" t="s">
        <v>1104</v>
      </c>
      <c r="F339" s="3" t="s">
        <v>35</v>
      </c>
      <c r="G339" s="3" t="s">
        <v>50</v>
      </c>
      <c r="H339" s="3" t="s">
        <v>22</v>
      </c>
      <c r="I339" s="3" t="s">
        <v>97</v>
      </c>
      <c r="J339" s="3">
        <v>36</v>
      </c>
      <c r="K339" s="3" t="s">
        <v>1105</v>
      </c>
      <c r="L339" s="3" t="s">
        <v>1446</v>
      </c>
      <c r="M339" s="4" t="s">
        <v>24</v>
      </c>
      <c r="N339" s="3" t="s">
        <v>25</v>
      </c>
      <c r="O339" s="1">
        <v>3745</v>
      </c>
      <c r="P339" s="7" t="s">
        <v>2072</v>
      </c>
      <c r="Q339" s="4"/>
      <c r="R339" s="4" t="s">
        <v>2137</v>
      </c>
      <c r="S339" s="9">
        <v>4000</v>
      </c>
      <c r="T339" s="9">
        <f t="shared" si="5"/>
        <v>14980000</v>
      </c>
    </row>
    <row r="340" spans="1:20" ht="60" x14ac:dyDescent="0.25">
      <c r="A340" s="3" t="s">
        <v>109</v>
      </c>
      <c r="B340" s="3">
        <v>37</v>
      </c>
      <c r="C340" s="3" t="s">
        <v>20</v>
      </c>
      <c r="D340" s="4" t="s">
        <v>239</v>
      </c>
      <c r="E340" s="3" t="s">
        <v>239</v>
      </c>
      <c r="F340" s="3" t="s">
        <v>336</v>
      </c>
      <c r="G340" s="3" t="s">
        <v>890</v>
      </c>
      <c r="H340" s="3" t="s">
        <v>40</v>
      </c>
      <c r="I340" s="3" t="s">
        <v>1107</v>
      </c>
      <c r="J340" s="3">
        <v>36</v>
      </c>
      <c r="K340" s="3" t="s">
        <v>1588</v>
      </c>
      <c r="L340" s="3" t="s">
        <v>2007</v>
      </c>
      <c r="M340" s="4" t="s">
        <v>24</v>
      </c>
      <c r="N340" s="3" t="s">
        <v>29</v>
      </c>
      <c r="O340" s="1">
        <v>795</v>
      </c>
      <c r="P340" s="7" t="s">
        <v>2072</v>
      </c>
      <c r="Q340" s="4"/>
      <c r="R340" s="4" t="s">
        <v>2137</v>
      </c>
      <c r="S340" s="9">
        <v>6000</v>
      </c>
      <c r="T340" s="9">
        <f t="shared" si="5"/>
        <v>4770000</v>
      </c>
    </row>
    <row r="341" spans="1:20" ht="60" x14ac:dyDescent="0.25">
      <c r="A341" s="3" t="s">
        <v>381</v>
      </c>
      <c r="B341" s="3">
        <v>103</v>
      </c>
      <c r="C341" s="3" t="s">
        <v>20</v>
      </c>
      <c r="D341" s="4" t="s">
        <v>1108</v>
      </c>
      <c r="E341" s="3" t="s">
        <v>1498</v>
      </c>
      <c r="F341" s="3" t="s">
        <v>55</v>
      </c>
      <c r="G341" s="3" t="s">
        <v>890</v>
      </c>
      <c r="H341" s="3" t="s">
        <v>40</v>
      </c>
      <c r="I341" s="3" t="s">
        <v>1869</v>
      </c>
      <c r="J341" s="3">
        <v>36</v>
      </c>
      <c r="K341" s="3" t="s">
        <v>1109</v>
      </c>
      <c r="L341" s="3" t="s">
        <v>2007</v>
      </c>
      <c r="M341" s="4" t="s">
        <v>24</v>
      </c>
      <c r="N341" s="3" t="s">
        <v>29</v>
      </c>
      <c r="O341" s="1">
        <v>470</v>
      </c>
      <c r="P341" s="7" t="s">
        <v>2072</v>
      </c>
      <c r="Q341" s="4"/>
      <c r="R341" s="4" t="s">
        <v>2137</v>
      </c>
      <c r="S341" s="9">
        <v>300</v>
      </c>
      <c r="T341" s="9">
        <f t="shared" si="5"/>
        <v>141000</v>
      </c>
    </row>
    <row r="342" spans="1:20" ht="38.25" x14ac:dyDescent="0.25">
      <c r="A342" s="3" t="s">
        <v>841</v>
      </c>
      <c r="B342" s="3">
        <v>213</v>
      </c>
      <c r="C342" s="3" t="s">
        <v>20</v>
      </c>
      <c r="D342" s="4" t="s">
        <v>1589</v>
      </c>
      <c r="E342" s="3" t="s">
        <v>587</v>
      </c>
      <c r="F342" s="3" t="s">
        <v>588</v>
      </c>
      <c r="G342" s="3" t="s">
        <v>128</v>
      </c>
      <c r="H342" s="3" t="s">
        <v>40</v>
      </c>
      <c r="I342" s="3" t="s">
        <v>1367</v>
      </c>
      <c r="J342" s="3">
        <v>36</v>
      </c>
      <c r="K342" s="3" t="s">
        <v>1590</v>
      </c>
      <c r="L342" s="3" t="s">
        <v>2007</v>
      </c>
      <c r="M342" s="4" t="s">
        <v>24</v>
      </c>
      <c r="N342" s="3" t="s">
        <v>29</v>
      </c>
      <c r="O342" s="1">
        <v>1020</v>
      </c>
      <c r="P342" s="7" t="s">
        <v>2072</v>
      </c>
      <c r="Q342" s="4"/>
      <c r="R342" s="4" t="s">
        <v>2137</v>
      </c>
      <c r="S342" s="9">
        <v>7000</v>
      </c>
      <c r="T342" s="9">
        <f t="shared" si="5"/>
        <v>7140000</v>
      </c>
    </row>
    <row r="343" spans="1:20" ht="60" x14ac:dyDescent="0.25">
      <c r="A343" s="3" t="s">
        <v>1260</v>
      </c>
      <c r="B343" s="3">
        <v>780</v>
      </c>
      <c r="C343" s="3" t="s">
        <v>38</v>
      </c>
      <c r="D343" s="4" t="s">
        <v>1111</v>
      </c>
      <c r="E343" s="3" t="s">
        <v>1112</v>
      </c>
      <c r="F343" s="3" t="s">
        <v>1786</v>
      </c>
      <c r="G343" s="3" t="s">
        <v>50</v>
      </c>
      <c r="H343" s="3" t="s">
        <v>22</v>
      </c>
      <c r="I343" s="3" t="s">
        <v>51</v>
      </c>
      <c r="J343" s="3">
        <v>36</v>
      </c>
      <c r="K343" s="3" t="s">
        <v>1113</v>
      </c>
      <c r="L343" s="3" t="s">
        <v>1446</v>
      </c>
      <c r="M343" s="4" t="s">
        <v>24</v>
      </c>
      <c r="N343" s="3" t="s">
        <v>25</v>
      </c>
      <c r="O343" s="1">
        <v>2310</v>
      </c>
      <c r="P343" s="7" t="s">
        <v>2072</v>
      </c>
      <c r="Q343" s="4"/>
      <c r="R343" s="4" t="s">
        <v>2137</v>
      </c>
      <c r="S343" s="9">
        <v>55000</v>
      </c>
      <c r="T343" s="9">
        <f t="shared" si="5"/>
        <v>127050000</v>
      </c>
    </row>
    <row r="344" spans="1:20" ht="60" x14ac:dyDescent="0.25">
      <c r="A344" s="3" t="s">
        <v>1619</v>
      </c>
      <c r="B344" s="3">
        <v>234</v>
      </c>
      <c r="C344" s="3" t="s">
        <v>20</v>
      </c>
      <c r="D344" s="4" t="s">
        <v>1591</v>
      </c>
      <c r="E344" s="3" t="s">
        <v>389</v>
      </c>
      <c r="F344" s="3" t="s">
        <v>935</v>
      </c>
      <c r="G344" s="3" t="s">
        <v>1335</v>
      </c>
      <c r="H344" s="3" t="s">
        <v>68</v>
      </c>
      <c r="I344" s="3" t="s">
        <v>1875</v>
      </c>
      <c r="J344" s="3">
        <v>36</v>
      </c>
      <c r="K344" s="3" t="s">
        <v>1592</v>
      </c>
      <c r="L344" s="3" t="s">
        <v>2035</v>
      </c>
      <c r="M344" s="4" t="s">
        <v>24</v>
      </c>
      <c r="N344" s="3" t="s">
        <v>42</v>
      </c>
      <c r="O344" s="1">
        <v>8900</v>
      </c>
      <c r="P344" s="7" t="s">
        <v>2072</v>
      </c>
      <c r="Q344" s="4"/>
      <c r="R344" s="4" t="s">
        <v>2137</v>
      </c>
      <c r="S344" s="9">
        <v>500</v>
      </c>
      <c r="T344" s="9">
        <f t="shared" si="5"/>
        <v>4450000</v>
      </c>
    </row>
    <row r="345" spans="1:20" ht="60" x14ac:dyDescent="0.25">
      <c r="A345" s="3" t="s">
        <v>66</v>
      </c>
      <c r="B345" s="3">
        <v>534</v>
      </c>
      <c r="C345" s="3" t="s">
        <v>38</v>
      </c>
      <c r="D345" s="4" t="s">
        <v>1703</v>
      </c>
      <c r="E345" s="3" t="s">
        <v>266</v>
      </c>
      <c r="F345" s="3" t="s">
        <v>169</v>
      </c>
      <c r="G345" s="3" t="s">
        <v>50</v>
      </c>
      <c r="H345" s="3" t="s">
        <v>22</v>
      </c>
      <c r="I345" s="3" t="s">
        <v>51</v>
      </c>
      <c r="J345" s="3">
        <v>36</v>
      </c>
      <c r="K345" s="3" t="s">
        <v>1951</v>
      </c>
      <c r="L345" s="3" t="s">
        <v>1446</v>
      </c>
      <c r="M345" s="4" t="s">
        <v>24</v>
      </c>
      <c r="N345" s="3" t="s">
        <v>25</v>
      </c>
      <c r="O345" s="1">
        <v>441</v>
      </c>
      <c r="P345" s="7" t="s">
        <v>2072</v>
      </c>
      <c r="Q345" s="4"/>
      <c r="R345" s="4" t="s">
        <v>2137</v>
      </c>
      <c r="S345" s="9">
        <v>30000</v>
      </c>
      <c r="T345" s="9">
        <f t="shared" si="5"/>
        <v>13230000</v>
      </c>
    </row>
    <row r="346" spans="1:20" ht="60" x14ac:dyDescent="0.25">
      <c r="A346" s="3" t="s">
        <v>1194</v>
      </c>
      <c r="B346" s="3">
        <v>755</v>
      </c>
      <c r="C346" s="3" t="s">
        <v>38</v>
      </c>
      <c r="D346" s="4" t="s">
        <v>1116</v>
      </c>
      <c r="E346" s="3" t="s">
        <v>728</v>
      </c>
      <c r="F346" s="3" t="s">
        <v>685</v>
      </c>
      <c r="G346" s="3" t="s">
        <v>91</v>
      </c>
      <c r="H346" s="3" t="s">
        <v>22</v>
      </c>
      <c r="I346" s="3" t="s">
        <v>51</v>
      </c>
      <c r="J346" s="3">
        <v>24</v>
      </c>
      <c r="K346" s="3" t="s">
        <v>1117</v>
      </c>
      <c r="L346" s="3" t="s">
        <v>1446</v>
      </c>
      <c r="M346" s="4" t="s">
        <v>24</v>
      </c>
      <c r="N346" s="3" t="s">
        <v>25</v>
      </c>
      <c r="O346" s="1">
        <v>1364</v>
      </c>
      <c r="P346" s="7" t="s">
        <v>2072</v>
      </c>
      <c r="Q346" s="4"/>
      <c r="R346" s="4" t="s">
        <v>2137</v>
      </c>
      <c r="S346" s="9">
        <v>11000</v>
      </c>
      <c r="T346" s="9">
        <f t="shared" si="5"/>
        <v>15004000</v>
      </c>
    </row>
    <row r="347" spans="1:20" ht="60" x14ac:dyDescent="0.25">
      <c r="A347" s="3" t="s">
        <v>411</v>
      </c>
      <c r="B347" s="3">
        <v>666</v>
      </c>
      <c r="C347" s="3" t="s">
        <v>20</v>
      </c>
      <c r="D347" s="4" t="s">
        <v>1049</v>
      </c>
      <c r="E347" s="3" t="s">
        <v>615</v>
      </c>
      <c r="F347" s="3" t="s">
        <v>1801</v>
      </c>
      <c r="G347" s="3" t="s">
        <v>1335</v>
      </c>
      <c r="H347" s="3" t="s">
        <v>68</v>
      </c>
      <c r="I347" s="3" t="s">
        <v>69</v>
      </c>
      <c r="J347" s="3">
        <v>36</v>
      </c>
      <c r="K347" s="3" t="s">
        <v>1118</v>
      </c>
      <c r="L347" s="3" t="s">
        <v>2007</v>
      </c>
      <c r="M347" s="4" t="s">
        <v>24</v>
      </c>
      <c r="N347" s="3" t="s">
        <v>42</v>
      </c>
      <c r="O347" s="1">
        <v>1320</v>
      </c>
      <c r="P347" s="7" t="s">
        <v>2072</v>
      </c>
      <c r="Q347" s="4"/>
      <c r="R347" s="4" t="s">
        <v>2137</v>
      </c>
      <c r="S347" s="9">
        <v>10000</v>
      </c>
      <c r="T347" s="9">
        <f t="shared" si="5"/>
        <v>13200000</v>
      </c>
    </row>
    <row r="348" spans="1:20" ht="60" x14ac:dyDescent="0.25">
      <c r="A348" s="3" t="s">
        <v>1626</v>
      </c>
      <c r="B348" s="3">
        <v>985</v>
      </c>
      <c r="C348" s="3" t="s">
        <v>20</v>
      </c>
      <c r="D348" s="4" t="s">
        <v>1713</v>
      </c>
      <c r="E348" s="3" t="s">
        <v>1462</v>
      </c>
      <c r="F348" s="3" t="s">
        <v>1803</v>
      </c>
      <c r="G348" s="3" t="s">
        <v>522</v>
      </c>
      <c r="H348" s="3" t="s">
        <v>22</v>
      </c>
      <c r="I348" s="3" t="s">
        <v>1882</v>
      </c>
      <c r="J348" s="3">
        <v>36</v>
      </c>
      <c r="K348" s="3" t="s">
        <v>1958</v>
      </c>
      <c r="L348" s="3" t="s">
        <v>1446</v>
      </c>
      <c r="M348" s="4" t="s">
        <v>24</v>
      </c>
      <c r="N348" s="3" t="s">
        <v>65</v>
      </c>
      <c r="O348" s="1">
        <v>805</v>
      </c>
      <c r="P348" s="7" t="s">
        <v>2072</v>
      </c>
      <c r="Q348" s="4"/>
      <c r="R348" s="4" t="s">
        <v>2137</v>
      </c>
      <c r="S348" s="9">
        <v>15000</v>
      </c>
      <c r="T348" s="9">
        <f t="shared" si="5"/>
        <v>12075000</v>
      </c>
    </row>
    <row r="349" spans="1:20" ht="45" x14ac:dyDescent="0.25">
      <c r="A349" s="3" t="s">
        <v>613</v>
      </c>
      <c r="B349" s="3">
        <v>1003</v>
      </c>
      <c r="C349" s="3" t="s">
        <v>20</v>
      </c>
      <c r="D349" s="4" t="s">
        <v>1593</v>
      </c>
      <c r="E349" s="3" t="s">
        <v>129</v>
      </c>
      <c r="F349" s="3" t="s">
        <v>1050</v>
      </c>
      <c r="G349" s="3" t="s">
        <v>617</v>
      </c>
      <c r="H349" s="3" t="s">
        <v>40</v>
      </c>
      <c r="I349" s="3" t="s">
        <v>1051</v>
      </c>
      <c r="J349" s="3">
        <v>36</v>
      </c>
      <c r="K349" s="3" t="s">
        <v>1594</v>
      </c>
      <c r="L349" s="3" t="s">
        <v>2007</v>
      </c>
      <c r="M349" s="4" t="s">
        <v>24</v>
      </c>
      <c r="N349" s="3" t="s">
        <v>29</v>
      </c>
      <c r="O349" s="1">
        <v>688</v>
      </c>
      <c r="P349" s="7" t="s">
        <v>2072</v>
      </c>
      <c r="Q349" s="4"/>
      <c r="R349" s="4" t="s">
        <v>2137</v>
      </c>
      <c r="S349" s="9">
        <v>7000</v>
      </c>
      <c r="T349" s="9">
        <f t="shared" si="5"/>
        <v>4816000</v>
      </c>
    </row>
    <row r="350" spans="1:20" ht="45" x14ac:dyDescent="0.25">
      <c r="A350" s="3" t="s">
        <v>888</v>
      </c>
      <c r="B350" s="3">
        <v>305</v>
      </c>
      <c r="C350" s="3" t="s">
        <v>20</v>
      </c>
      <c r="D350" s="4" t="s">
        <v>1595</v>
      </c>
      <c r="E350" s="3" t="s">
        <v>1038</v>
      </c>
      <c r="F350" s="3" t="s">
        <v>1808</v>
      </c>
      <c r="G350" s="3" t="s">
        <v>1843</v>
      </c>
      <c r="H350" s="3" t="s">
        <v>1511</v>
      </c>
      <c r="I350" s="3" t="s">
        <v>1525</v>
      </c>
      <c r="J350" s="3">
        <v>36</v>
      </c>
      <c r="K350" s="3" t="s">
        <v>1596</v>
      </c>
      <c r="L350" s="3" t="s">
        <v>2045</v>
      </c>
      <c r="M350" s="4" t="s">
        <v>24</v>
      </c>
      <c r="N350" s="3" t="s">
        <v>65</v>
      </c>
      <c r="O350" s="1">
        <v>925</v>
      </c>
      <c r="P350" s="7" t="s">
        <v>2072</v>
      </c>
      <c r="Q350" s="4"/>
      <c r="R350" s="4" t="s">
        <v>2137</v>
      </c>
      <c r="S350" s="9">
        <v>1300</v>
      </c>
      <c r="T350" s="9">
        <f t="shared" si="5"/>
        <v>1202500</v>
      </c>
    </row>
    <row r="351" spans="1:20" ht="45" x14ac:dyDescent="0.25">
      <c r="A351" s="3" t="s">
        <v>202</v>
      </c>
      <c r="B351" s="3">
        <v>862</v>
      </c>
      <c r="C351" s="3" t="s">
        <v>20</v>
      </c>
      <c r="D351" s="4" t="s">
        <v>1119</v>
      </c>
      <c r="E351" s="3" t="s">
        <v>1120</v>
      </c>
      <c r="F351" s="3" t="s">
        <v>1819</v>
      </c>
      <c r="G351" s="3" t="s">
        <v>67</v>
      </c>
      <c r="H351" s="3" t="s">
        <v>68</v>
      </c>
      <c r="I351" s="3" t="s">
        <v>1891</v>
      </c>
      <c r="J351" s="3">
        <v>36</v>
      </c>
      <c r="K351" s="3" t="s">
        <v>1121</v>
      </c>
      <c r="L351" s="3" t="s">
        <v>2010</v>
      </c>
      <c r="M351" s="4" t="s">
        <v>24</v>
      </c>
      <c r="N351" s="3" t="s">
        <v>29</v>
      </c>
      <c r="O351" s="1">
        <v>49980</v>
      </c>
      <c r="P351" s="7" t="s">
        <v>2072</v>
      </c>
      <c r="Q351" s="4"/>
      <c r="R351" s="4" t="s">
        <v>2137</v>
      </c>
      <c r="S351" s="9">
        <v>500</v>
      </c>
      <c r="T351" s="9">
        <f t="shared" si="5"/>
        <v>24990000</v>
      </c>
    </row>
    <row r="352" spans="1:20" ht="60" x14ac:dyDescent="0.25">
      <c r="A352" s="3" t="s">
        <v>1284</v>
      </c>
      <c r="B352" s="3">
        <v>230</v>
      </c>
      <c r="C352" s="3" t="s">
        <v>38</v>
      </c>
      <c r="D352" s="4" t="s">
        <v>1122</v>
      </c>
      <c r="E352" s="3" t="s">
        <v>445</v>
      </c>
      <c r="F352" s="3" t="s">
        <v>1354</v>
      </c>
      <c r="G352" s="3" t="s">
        <v>50</v>
      </c>
      <c r="H352" s="3" t="s">
        <v>22</v>
      </c>
      <c r="I352" s="3" t="s">
        <v>1123</v>
      </c>
      <c r="J352" s="3">
        <v>36</v>
      </c>
      <c r="K352" s="3" t="s">
        <v>1124</v>
      </c>
      <c r="L352" s="3" t="s">
        <v>1446</v>
      </c>
      <c r="M352" s="4" t="s">
        <v>24</v>
      </c>
      <c r="N352" s="3" t="s">
        <v>25</v>
      </c>
      <c r="O352" s="1">
        <v>2190</v>
      </c>
      <c r="P352" s="7" t="s">
        <v>2072</v>
      </c>
      <c r="Q352" s="4"/>
      <c r="R352" s="4" t="s">
        <v>2137</v>
      </c>
      <c r="S352" s="9">
        <v>10000</v>
      </c>
      <c r="T352" s="9">
        <f t="shared" si="5"/>
        <v>21900000</v>
      </c>
    </row>
    <row r="353" spans="1:20" ht="75" x14ac:dyDescent="0.25">
      <c r="A353" s="3" t="s">
        <v>1287</v>
      </c>
      <c r="B353" s="3">
        <v>492</v>
      </c>
      <c r="C353" s="3" t="s">
        <v>38</v>
      </c>
      <c r="D353" s="4" t="s">
        <v>1747</v>
      </c>
      <c r="E353" s="3" t="s">
        <v>401</v>
      </c>
      <c r="F353" s="3" t="s">
        <v>355</v>
      </c>
      <c r="G353" s="3" t="s">
        <v>1846</v>
      </c>
      <c r="H353" s="3" t="s">
        <v>22</v>
      </c>
      <c r="I353" s="3" t="s">
        <v>132</v>
      </c>
      <c r="J353" s="3">
        <v>36</v>
      </c>
      <c r="K353" s="3" t="s">
        <v>1986</v>
      </c>
      <c r="L353" s="3" t="s">
        <v>1446</v>
      </c>
      <c r="M353" s="4" t="s">
        <v>24</v>
      </c>
      <c r="N353" s="3" t="s">
        <v>155</v>
      </c>
      <c r="O353" s="1">
        <v>394</v>
      </c>
      <c r="P353" s="7" t="s">
        <v>2072</v>
      </c>
      <c r="Q353" s="4"/>
      <c r="R353" s="4" t="s">
        <v>2137</v>
      </c>
      <c r="S353" s="9">
        <v>35000</v>
      </c>
      <c r="T353" s="9">
        <f t="shared" si="5"/>
        <v>13790000</v>
      </c>
    </row>
    <row r="354" spans="1:20" ht="45" x14ac:dyDescent="0.25">
      <c r="A354" s="3" t="s">
        <v>792</v>
      </c>
      <c r="B354" s="3">
        <v>157</v>
      </c>
      <c r="C354" s="3" t="s">
        <v>191</v>
      </c>
      <c r="D354" s="4" t="s">
        <v>1357</v>
      </c>
      <c r="E354" s="3" t="s">
        <v>134</v>
      </c>
      <c r="F354" s="3" t="s">
        <v>99</v>
      </c>
      <c r="G354" s="3" t="s">
        <v>1358</v>
      </c>
      <c r="H354" s="3" t="s">
        <v>22</v>
      </c>
      <c r="I354" s="3" t="s">
        <v>92</v>
      </c>
      <c r="J354" s="3">
        <v>36</v>
      </c>
      <c r="K354" s="3" t="s">
        <v>1125</v>
      </c>
      <c r="L354" s="3" t="s">
        <v>1449</v>
      </c>
      <c r="M354" s="4" t="s">
        <v>102</v>
      </c>
      <c r="N354" s="3" t="s">
        <v>25</v>
      </c>
      <c r="O354" s="1">
        <v>500</v>
      </c>
      <c r="P354" s="7" t="s">
        <v>2072</v>
      </c>
      <c r="Q354" s="4"/>
      <c r="R354" s="4" t="s">
        <v>2137</v>
      </c>
      <c r="S354" s="9">
        <v>10000</v>
      </c>
      <c r="T354" s="9">
        <f t="shared" si="5"/>
        <v>5000000</v>
      </c>
    </row>
    <row r="355" spans="1:20" ht="45" x14ac:dyDescent="0.25">
      <c r="A355" s="3" t="s">
        <v>912</v>
      </c>
      <c r="B355" s="3">
        <v>1024</v>
      </c>
      <c r="C355" s="3" t="s">
        <v>20</v>
      </c>
      <c r="D355" s="4" t="s">
        <v>1750</v>
      </c>
      <c r="E355" s="3" t="s">
        <v>300</v>
      </c>
      <c r="F355" s="3" t="s">
        <v>1829</v>
      </c>
      <c r="G355" s="3" t="s">
        <v>50</v>
      </c>
      <c r="H355" s="3" t="s">
        <v>22</v>
      </c>
      <c r="I355" s="3" t="s">
        <v>92</v>
      </c>
      <c r="J355" s="3">
        <v>36</v>
      </c>
      <c r="K355" s="3" t="s">
        <v>1597</v>
      </c>
      <c r="L355" s="3" t="s">
        <v>2045</v>
      </c>
      <c r="M355" s="4" t="s">
        <v>24</v>
      </c>
      <c r="N355" s="3" t="s">
        <v>25</v>
      </c>
      <c r="O355" s="1">
        <v>980</v>
      </c>
      <c r="P355" s="7" t="s">
        <v>2072</v>
      </c>
      <c r="Q355" s="4"/>
      <c r="R355" s="4" t="s">
        <v>2137</v>
      </c>
      <c r="S355" s="9">
        <v>20000</v>
      </c>
      <c r="T355" s="9">
        <f t="shared" si="5"/>
        <v>19600000</v>
      </c>
    </row>
    <row r="356" spans="1:20" ht="60" x14ac:dyDescent="0.25">
      <c r="A356" s="3" t="s">
        <v>539</v>
      </c>
      <c r="B356" s="3">
        <v>1030</v>
      </c>
      <c r="C356" s="3" t="s">
        <v>20</v>
      </c>
      <c r="D356" s="4" t="s">
        <v>477</v>
      </c>
      <c r="E356" s="3" t="s">
        <v>2254</v>
      </c>
      <c r="F356" s="3" t="s">
        <v>1830</v>
      </c>
      <c r="G356" s="3" t="s">
        <v>890</v>
      </c>
      <c r="H356" s="3" t="s">
        <v>40</v>
      </c>
      <c r="I356" s="3" t="s">
        <v>479</v>
      </c>
      <c r="J356" s="3">
        <v>36</v>
      </c>
      <c r="K356" s="3" t="s">
        <v>1990</v>
      </c>
      <c r="L356" s="3" t="s">
        <v>2007</v>
      </c>
      <c r="M356" s="4" t="s">
        <v>24</v>
      </c>
      <c r="N356" s="3" t="s">
        <v>29</v>
      </c>
      <c r="O356" s="1">
        <v>450</v>
      </c>
      <c r="P356" s="7" t="s">
        <v>2072</v>
      </c>
      <c r="Q356" s="4"/>
      <c r="R356" s="4" t="s">
        <v>2137</v>
      </c>
      <c r="S356" s="9">
        <v>500</v>
      </c>
      <c r="T356" s="9">
        <f t="shared" si="5"/>
        <v>225000</v>
      </c>
    </row>
    <row r="357" spans="1:20" ht="45" x14ac:dyDescent="0.25">
      <c r="A357" s="3" t="s">
        <v>529</v>
      </c>
      <c r="B357" s="3">
        <v>280</v>
      </c>
      <c r="C357" s="3" t="s">
        <v>20</v>
      </c>
      <c r="D357" s="4" t="s">
        <v>773</v>
      </c>
      <c r="E357" s="3" t="s">
        <v>159</v>
      </c>
      <c r="F357" s="3" t="s">
        <v>707</v>
      </c>
      <c r="G357" s="3" t="s">
        <v>289</v>
      </c>
      <c r="H357" s="3" t="s">
        <v>57</v>
      </c>
      <c r="I357" s="3" t="s">
        <v>1208</v>
      </c>
      <c r="J357" s="3">
        <v>36</v>
      </c>
      <c r="K357" s="3" t="s">
        <v>2233</v>
      </c>
      <c r="L357" s="3" t="s">
        <v>1181</v>
      </c>
      <c r="M357" s="4" t="s">
        <v>24</v>
      </c>
      <c r="N357" s="3" t="s">
        <v>246</v>
      </c>
      <c r="O357" s="1">
        <v>3800</v>
      </c>
      <c r="P357" s="7" t="s">
        <v>2067</v>
      </c>
      <c r="Q357" s="4"/>
      <c r="R357" s="4" t="s">
        <v>2126</v>
      </c>
      <c r="S357" s="9">
        <v>300</v>
      </c>
      <c r="T357" s="9">
        <f t="shared" si="5"/>
        <v>1140000</v>
      </c>
    </row>
    <row r="358" spans="1:20" ht="45" x14ac:dyDescent="0.25">
      <c r="A358" s="3" t="s">
        <v>1249</v>
      </c>
      <c r="B358" s="3">
        <v>442</v>
      </c>
      <c r="C358" s="3" t="s">
        <v>20</v>
      </c>
      <c r="D358" s="4" t="s">
        <v>1163</v>
      </c>
      <c r="E358" s="3" t="s">
        <v>1496</v>
      </c>
      <c r="F358" s="3" t="s">
        <v>223</v>
      </c>
      <c r="G358" s="3" t="s">
        <v>91</v>
      </c>
      <c r="H358" s="3" t="s">
        <v>22</v>
      </c>
      <c r="I358" s="3" t="s">
        <v>1164</v>
      </c>
      <c r="J358" s="3">
        <v>36</v>
      </c>
      <c r="K358" s="3" t="s">
        <v>1431</v>
      </c>
      <c r="L358" s="3" t="s">
        <v>1432</v>
      </c>
      <c r="M358" s="4" t="s">
        <v>24</v>
      </c>
      <c r="N358" s="3" t="s">
        <v>25</v>
      </c>
      <c r="O358" s="1">
        <v>158</v>
      </c>
      <c r="P358" s="7" t="s">
        <v>2067</v>
      </c>
      <c r="Q358" s="4"/>
      <c r="R358" s="4" t="s">
        <v>2126</v>
      </c>
      <c r="S358" s="9">
        <v>10000</v>
      </c>
      <c r="T358" s="9">
        <f t="shared" si="5"/>
        <v>1580000</v>
      </c>
    </row>
    <row r="359" spans="1:20" ht="38.25" x14ac:dyDescent="0.25">
      <c r="A359" s="3" t="s">
        <v>1069</v>
      </c>
      <c r="B359" s="3">
        <v>175</v>
      </c>
      <c r="C359" s="3" t="s">
        <v>34</v>
      </c>
      <c r="D359" s="4" t="s">
        <v>1169</v>
      </c>
      <c r="E359" s="3" t="s">
        <v>465</v>
      </c>
      <c r="F359" s="3" t="s">
        <v>466</v>
      </c>
      <c r="G359" s="3" t="s">
        <v>1139</v>
      </c>
      <c r="H359" s="3" t="s">
        <v>22</v>
      </c>
      <c r="I359" s="3" t="s">
        <v>199</v>
      </c>
      <c r="J359" s="3">
        <v>36</v>
      </c>
      <c r="K359" s="3" t="s">
        <v>2236</v>
      </c>
      <c r="L359" s="3" t="s">
        <v>1166</v>
      </c>
      <c r="M359" s="4" t="s">
        <v>24</v>
      </c>
      <c r="N359" s="3" t="s">
        <v>65</v>
      </c>
      <c r="O359" s="1">
        <v>3600</v>
      </c>
      <c r="P359" s="7" t="s">
        <v>2067</v>
      </c>
      <c r="Q359" s="4"/>
      <c r="R359" s="4" t="s">
        <v>2126</v>
      </c>
      <c r="S359" s="9">
        <v>8000</v>
      </c>
      <c r="T359" s="9">
        <f t="shared" si="5"/>
        <v>28800000</v>
      </c>
    </row>
    <row r="360" spans="1:20" ht="75" x14ac:dyDescent="0.25">
      <c r="A360" s="3" t="s">
        <v>26</v>
      </c>
      <c r="B360" s="3">
        <v>175</v>
      </c>
      <c r="C360" s="3" t="s">
        <v>34</v>
      </c>
      <c r="D360" s="4" t="s">
        <v>1170</v>
      </c>
      <c r="E360" s="3" t="s">
        <v>465</v>
      </c>
      <c r="F360" s="3" t="s">
        <v>71</v>
      </c>
      <c r="G360" s="3" t="s">
        <v>1835</v>
      </c>
      <c r="H360" s="3" t="s">
        <v>22</v>
      </c>
      <c r="I360" s="3" t="s">
        <v>97</v>
      </c>
      <c r="J360" s="3">
        <v>36</v>
      </c>
      <c r="K360" s="3" t="s">
        <v>2237</v>
      </c>
      <c r="L360" s="3" t="s">
        <v>1166</v>
      </c>
      <c r="M360" s="4" t="s">
        <v>24</v>
      </c>
      <c r="N360" s="3" t="s">
        <v>25</v>
      </c>
      <c r="O360" s="1">
        <v>4400</v>
      </c>
      <c r="P360" s="7" t="s">
        <v>2067</v>
      </c>
      <c r="Q360" s="4"/>
      <c r="R360" s="4" t="s">
        <v>2126</v>
      </c>
      <c r="S360" s="9">
        <v>10000</v>
      </c>
      <c r="T360" s="9">
        <f t="shared" si="5"/>
        <v>44000000</v>
      </c>
    </row>
    <row r="361" spans="1:20" ht="45" x14ac:dyDescent="0.25">
      <c r="A361" s="3" t="s">
        <v>688</v>
      </c>
      <c r="B361" s="3">
        <v>175</v>
      </c>
      <c r="C361" s="3" t="s">
        <v>38</v>
      </c>
      <c r="D361" s="4" t="s">
        <v>1171</v>
      </c>
      <c r="E361" s="3" t="s">
        <v>465</v>
      </c>
      <c r="F361" s="3" t="s">
        <v>35</v>
      </c>
      <c r="G361" s="3" t="s">
        <v>76</v>
      </c>
      <c r="H361" s="3" t="s">
        <v>22</v>
      </c>
      <c r="I361" s="3" t="s">
        <v>1172</v>
      </c>
      <c r="J361" s="3">
        <v>36</v>
      </c>
      <c r="K361" s="3" t="s">
        <v>1173</v>
      </c>
      <c r="L361" s="3" t="s">
        <v>1166</v>
      </c>
      <c r="M361" s="4" t="s">
        <v>24</v>
      </c>
      <c r="N361" s="3" t="s">
        <v>25</v>
      </c>
      <c r="O361" s="1">
        <v>8100</v>
      </c>
      <c r="P361" s="7" t="s">
        <v>2067</v>
      </c>
      <c r="Q361" s="4"/>
      <c r="R361" s="4" t="s">
        <v>2126</v>
      </c>
      <c r="S361" s="9">
        <v>20000</v>
      </c>
      <c r="T361" s="9">
        <f t="shared" si="5"/>
        <v>162000000</v>
      </c>
    </row>
    <row r="362" spans="1:20" ht="45" x14ac:dyDescent="0.25">
      <c r="A362" s="3" t="s">
        <v>1607</v>
      </c>
      <c r="B362" s="3">
        <v>187</v>
      </c>
      <c r="C362" s="3" t="s">
        <v>43</v>
      </c>
      <c r="D362" s="4" t="s">
        <v>1308</v>
      </c>
      <c r="E362" s="3" t="s">
        <v>201</v>
      </c>
      <c r="F362" s="3" t="s">
        <v>44</v>
      </c>
      <c r="G362" s="3" t="s">
        <v>39</v>
      </c>
      <c r="H362" s="3" t="s">
        <v>40</v>
      </c>
      <c r="I362" s="3" t="s">
        <v>46</v>
      </c>
      <c r="J362" s="3">
        <v>24</v>
      </c>
      <c r="K362" s="3" t="s">
        <v>1433</v>
      </c>
      <c r="L362" s="3" t="s">
        <v>1174</v>
      </c>
      <c r="M362" s="4" t="s">
        <v>24</v>
      </c>
      <c r="N362" s="3" t="s">
        <v>42</v>
      </c>
      <c r="O362" s="1">
        <v>12390</v>
      </c>
      <c r="P362" s="7" t="s">
        <v>2067</v>
      </c>
      <c r="Q362" s="4"/>
      <c r="R362" s="4" t="s">
        <v>2126</v>
      </c>
      <c r="S362" s="9">
        <v>5000</v>
      </c>
      <c r="T362" s="9">
        <f t="shared" si="5"/>
        <v>61950000</v>
      </c>
    </row>
    <row r="363" spans="1:20" ht="45" x14ac:dyDescent="0.25">
      <c r="A363" s="3" t="s">
        <v>1516</v>
      </c>
      <c r="B363" s="3">
        <v>187</v>
      </c>
      <c r="C363" s="3" t="s">
        <v>38</v>
      </c>
      <c r="D363" s="4" t="s">
        <v>1663</v>
      </c>
      <c r="E363" s="3" t="s">
        <v>201</v>
      </c>
      <c r="F363" s="3" t="s">
        <v>44</v>
      </c>
      <c r="G363" s="3" t="s">
        <v>39</v>
      </c>
      <c r="H363" s="3" t="s">
        <v>40</v>
      </c>
      <c r="I363" s="3" t="s">
        <v>46</v>
      </c>
      <c r="J363" s="3">
        <v>36</v>
      </c>
      <c r="K363" s="3" t="s">
        <v>1176</v>
      </c>
      <c r="L363" s="3" t="s">
        <v>1174</v>
      </c>
      <c r="M363" s="4" t="s">
        <v>24</v>
      </c>
      <c r="N363" s="3" t="s">
        <v>42</v>
      </c>
      <c r="O363" s="1">
        <v>7140</v>
      </c>
      <c r="P363" s="7" t="s">
        <v>2067</v>
      </c>
      <c r="Q363" s="4"/>
      <c r="R363" s="4" t="s">
        <v>2126</v>
      </c>
      <c r="S363" s="9">
        <v>5000</v>
      </c>
      <c r="T363" s="9">
        <f t="shared" si="5"/>
        <v>35700000</v>
      </c>
    </row>
    <row r="364" spans="1:20" ht="90" x14ac:dyDescent="0.25">
      <c r="A364" s="3" t="s">
        <v>33</v>
      </c>
      <c r="B364" s="3">
        <v>192</v>
      </c>
      <c r="C364" s="3" t="s">
        <v>38</v>
      </c>
      <c r="D364" s="4" t="s">
        <v>1178</v>
      </c>
      <c r="E364" s="3" t="s">
        <v>165</v>
      </c>
      <c r="F364" s="3" t="s">
        <v>35</v>
      </c>
      <c r="G364" s="3" t="s">
        <v>1836</v>
      </c>
      <c r="H364" s="3" t="s">
        <v>22</v>
      </c>
      <c r="I364" s="3" t="s">
        <v>1179</v>
      </c>
      <c r="J364" s="3">
        <v>36</v>
      </c>
      <c r="K364" s="3" t="s">
        <v>2238</v>
      </c>
      <c r="L364" s="3" t="s">
        <v>1166</v>
      </c>
      <c r="M364" s="4" t="s">
        <v>24</v>
      </c>
      <c r="N364" s="3" t="s">
        <v>25</v>
      </c>
      <c r="O364" s="1">
        <v>2300</v>
      </c>
      <c r="P364" s="7" t="s">
        <v>2067</v>
      </c>
      <c r="Q364" s="4"/>
      <c r="R364" s="4" t="s">
        <v>2126</v>
      </c>
      <c r="S364" s="9">
        <v>24000</v>
      </c>
      <c r="T364" s="9">
        <f t="shared" si="5"/>
        <v>55200000</v>
      </c>
    </row>
    <row r="365" spans="1:20" ht="45" x14ac:dyDescent="0.25">
      <c r="A365" s="3" t="s">
        <v>450</v>
      </c>
      <c r="B365" s="3">
        <v>198</v>
      </c>
      <c r="C365" s="3" t="s">
        <v>38</v>
      </c>
      <c r="D365" s="4" t="s">
        <v>1310</v>
      </c>
      <c r="E365" s="3" t="s">
        <v>850</v>
      </c>
      <c r="F365" s="3" t="s">
        <v>44</v>
      </c>
      <c r="G365" s="3" t="s">
        <v>39</v>
      </c>
      <c r="H365" s="3" t="s">
        <v>40</v>
      </c>
      <c r="I365" s="3" t="s">
        <v>46</v>
      </c>
      <c r="J365" s="3">
        <v>36</v>
      </c>
      <c r="K365" s="3" t="s">
        <v>1435</v>
      </c>
      <c r="L365" s="3" t="s">
        <v>1436</v>
      </c>
      <c r="M365" s="4" t="s">
        <v>24</v>
      </c>
      <c r="N365" s="3" t="s">
        <v>42</v>
      </c>
      <c r="O365" s="1">
        <v>9660</v>
      </c>
      <c r="P365" s="7" t="s">
        <v>2067</v>
      </c>
      <c r="Q365" s="4"/>
      <c r="R365" s="4" t="s">
        <v>2126</v>
      </c>
      <c r="S365" s="9">
        <v>1000</v>
      </c>
      <c r="T365" s="9">
        <f t="shared" si="5"/>
        <v>9660000</v>
      </c>
    </row>
    <row r="366" spans="1:20" ht="45" x14ac:dyDescent="0.25">
      <c r="A366" s="3" t="s">
        <v>1610</v>
      </c>
      <c r="B366" s="3">
        <v>310</v>
      </c>
      <c r="C366" s="3" t="s">
        <v>20</v>
      </c>
      <c r="D366" s="4" t="s">
        <v>1061</v>
      </c>
      <c r="E366" s="3" t="s">
        <v>1497</v>
      </c>
      <c r="F366" s="3" t="s">
        <v>1776</v>
      </c>
      <c r="G366" s="3" t="s">
        <v>289</v>
      </c>
      <c r="H366" s="3" t="s">
        <v>57</v>
      </c>
      <c r="I366" s="3" t="s">
        <v>1368</v>
      </c>
      <c r="J366" s="3">
        <v>36</v>
      </c>
      <c r="K366" s="3" t="s">
        <v>1062</v>
      </c>
      <c r="L366" s="3" t="s">
        <v>852</v>
      </c>
      <c r="M366" s="4" t="s">
        <v>24</v>
      </c>
      <c r="N366" s="3" t="s">
        <v>246</v>
      </c>
      <c r="O366" s="1">
        <v>14700</v>
      </c>
      <c r="P366" s="7" t="s">
        <v>2067</v>
      </c>
      <c r="Q366" s="4"/>
      <c r="R366" s="4" t="s">
        <v>2126</v>
      </c>
      <c r="S366" s="9">
        <v>500</v>
      </c>
      <c r="T366" s="9">
        <f t="shared" si="5"/>
        <v>7350000</v>
      </c>
    </row>
    <row r="367" spans="1:20" ht="45" x14ac:dyDescent="0.25">
      <c r="A367" s="3" t="s">
        <v>115</v>
      </c>
      <c r="B367" s="3">
        <v>721</v>
      </c>
      <c r="C367" s="3" t="s">
        <v>20</v>
      </c>
      <c r="D367" s="4" t="s">
        <v>1183</v>
      </c>
      <c r="E367" s="3" t="s">
        <v>1184</v>
      </c>
      <c r="F367" s="3" t="s">
        <v>453</v>
      </c>
      <c r="G367" s="3" t="s">
        <v>74</v>
      </c>
      <c r="H367" s="3" t="s">
        <v>22</v>
      </c>
      <c r="I367" s="3" t="s">
        <v>1185</v>
      </c>
      <c r="J367" s="3">
        <v>36</v>
      </c>
      <c r="K367" s="3" t="s">
        <v>1186</v>
      </c>
      <c r="L367" s="3" t="s">
        <v>1181</v>
      </c>
      <c r="M367" s="4" t="s">
        <v>24</v>
      </c>
      <c r="N367" s="3" t="s">
        <v>65</v>
      </c>
      <c r="O367" s="1">
        <v>730</v>
      </c>
      <c r="P367" s="7" t="s">
        <v>2067</v>
      </c>
      <c r="Q367" s="4"/>
      <c r="R367" s="4" t="s">
        <v>2126</v>
      </c>
      <c r="S367" s="9">
        <v>10000</v>
      </c>
      <c r="T367" s="9">
        <f t="shared" si="5"/>
        <v>7300000</v>
      </c>
    </row>
    <row r="368" spans="1:20" ht="45" x14ac:dyDescent="0.25">
      <c r="A368" s="3" t="s">
        <v>752</v>
      </c>
      <c r="B368" s="3">
        <v>301</v>
      </c>
      <c r="C368" s="3" t="s">
        <v>20</v>
      </c>
      <c r="D368" s="4" t="s">
        <v>717</v>
      </c>
      <c r="E368" s="3" t="s">
        <v>717</v>
      </c>
      <c r="F368" s="3" t="s">
        <v>1200</v>
      </c>
      <c r="G368" s="3" t="s">
        <v>289</v>
      </c>
      <c r="H368" s="3" t="s">
        <v>57</v>
      </c>
      <c r="I368" s="3" t="s">
        <v>1201</v>
      </c>
      <c r="J368" s="3">
        <v>36</v>
      </c>
      <c r="K368" s="3" t="s">
        <v>2244</v>
      </c>
      <c r="L368" s="3" t="s">
        <v>1181</v>
      </c>
      <c r="M368" s="4" t="s">
        <v>24</v>
      </c>
      <c r="N368" s="3" t="s">
        <v>246</v>
      </c>
      <c r="O368" s="1">
        <v>4600</v>
      </c>
      <c r="P368" s="7" t="s">
        <v>2067</v>
      </c>
      <c r="Q368" s="4"/>
      <c r="R368" s="4" t="s">
        <v>2126</v>
      </c>
      <c r="S368" s="9">
        <v>1000</v>
      </c>
      <c r="T368" s="9">
        <f t="shared" si="5"/>
        <v>4600000</v>
      </c>
    </row>
    <row r="369" spans="1:20" ht="45" x14ac:dyDescent="0.25">
      <c r="A369" s="3" t="s">
        <v>320</v>
      </c>
      <c r="B369" s="3">
        <v>664</v>
      </c>
      <c r="C369" s="3" t="s">
        <v>20</v>
      </c>
      <c r="D369" s="4" t="s">
        <v>1063</v>
      </c>
      <c r="E369" s="3" t="s">
        <v>298</v>
      </c>
      <c r="F369" s="3" t="s">
        <v>1064</v>
      </c>
      <c r="G369" s="3" t="s">
        <v>1060</v>
      </c>
      <c r="H369" s="3" t="s">
        <v>57</v>
      </c>
      <c r="I369" s="3" t="s">
        <v>1065</v>
      </c>
      <c r="J369" s="3">
        <v>24</v>
      </c>
      <c r="K369" s="3" t="s">
        <v>1066</v>
      </c>
      <c r="L369" s="3" t="s">
        <v>852</v>
      </c>
      <c r="M369" s="4" t="s">
        <v>24</v>
      </c>
      <c r="N369" s="3" t="s">
        <v>58</v>
      </c>
      <c r="O369" s="1">
        <v>26880</v>
      </c>
      <c r="P369" s="7" t="s">
        <v>2067</v>
      </c>
      <c r="Q369" s="4"/>
      <c r="R369" s="4" t="s">
        <v>2126</v>
      </c>
      <c r="S369" s="9">
        <v>300</v>
      </c>
      <c r="T369" s="9">
        <f t="shared" si="5"/>
        <v>8064000</v>
      </c>
    </row>
    <row r="370" spans="1:20" ht="45" x14ac:dyDescent="0.25">
      <c r="A370" s="3" t="s">
        <v>1033</v>
      </c>
      <c r="B370" s="3">
        <v>250</v>
      </c>
      <c r="C370" s="3" t="s">
        <v>20</v>
      </c>
      <c r="D370" s="4" t="s">
        <v>1204</v>
      </c>
      <c r="E370" s="3" t="s">
        <v>1205</v>
      </c>
      <c r="F370" s="3" t="s">
        <v>1206</v>
      </c>
      <c r="G370" s="3" t="s">
        <v>1207</v>
      </c>
      <c r="H370" s="3" t="s">
        <v>1110</v>
      </c>
      <c r="I370" s="3" t="s">
        <v>1380</v>
      </c>
      <c r="J370" s="3">
        <v>48</v>
      </c>
      <c r="K370" s="3" t="s">
        <v>1209</v>
      </c>
      <c r="L370" s="3" t="s">
        <v>1181</v>
      </c>
      <c r="M370" s="4" t="s">
        <v>24</v>
      </c>
      <c r="N370" s="3" t="s">
        <v>246</v>
      </c>
      <c r="O370" s="1">
        <v>3200</v>
      </c>
      <c r="P370" s="7" t="s">
        <v>2067</v>
      </c>
      <c r="Q370" s="4"/>
      <c r="R370" s="4" t="s">
        <v>2126</v>
      </c>
      <c r="S370" s="9">
        <v>600</v>
      </c>
      <c r="T370" s="9">
        <f t="shared" si="5"/>
        <v>1920000</v>
      </c>
    </row>
    <row r="371" spans="1:20" ht="51" x14ac:dyDescent="0.25">
      <c r="A371" s="3" t="s">
        <v>1250</v>
      </c>
      <c r="B371" s="3">
        <v>160</v>
      </c>
      <c r="C371" s="3" t="s">
        <v>20</v>
      </c>
      <c r="D371" s="4" t="s">
        <v>942</v>
      </c>
      <c r="E371" s="3" t="s">
        <v>447</v>
      </c>
      <c r="F371" s="3" t="s">
        <v>78</v>
      </c>
      <c r="G371" s="3" t="s">
        <v>50</v>
      </c>
      <c r="H371" s="3" t="s">
        <v>22</v>
      </c>
      <c r="I371" s="3" t="s">
        <v>943</v>
      </c>
      <c r="J371" s="3">
        <v>60</v>
      </c>
      <c r="K371" s="3" t="s">
        <v>2225</v>
      </c>
      <c r="L371" s="3" t="s">
        <v>944</v>
      </c>
      <c r="M371" s="4" t="s">
        <v>24</v>
      </c>
      <c r="N371" s="3" t="s">
        <v>25</v>
      </c>
      <c r="O371" s="1">
        <v>1659</v>
      </c>
      <c r="P371" s="7" t="s">
        <v>2069</v>
      </c>
      <c r="Q371" s="4"/>
      <c r="R371" s="4" t="s">
        <v>2131</v>
      </c>
      <c r="S371" s="9">
        <v>4000</v>
      </c>
      <c r="T371" s="9">
        <f t="shared" si="5"/>
        <v>6636000</v>
      </c>
    </row>
    <row r="372" spans="1:20" ht="60" x14ac:dyDescent="0.25">
      <c r="A372" s="3" t="s">
        <v>1623</v>
      </c>
      <c r="B372" s="3">
        <v>678</v>
      </c>
      <c r="C372" s="3" t="s">
        <v>20</v>
      </c>
      <c r="D372" s="4" t="s">
        <v>945</v>
      </c>
      <c r="E372" s="3" t="s">
        <v>512</v>
      </c>
      <c r="F372" s="3" t="s">
        <v>1502</v>
      </c>
      <c r="G372" s="3" t="s">
        <v>297</v>
      </c>
      <c r="H372" s="3" t="s">
        <v>22</v>
      </c>
      <c r="I372" s="3" t="s">
        <v>946</v>
      </c>
      <c r="J372" s="3">
        <v>36</v>
      </c>
      <c r="K372" s="12" t="s">
        <v>2219</v>
      </c>
      <c r="L372" s="3" t="s">
        <v>944</v>
      </c>
      <c r="M372" s="4" t="s">
        <v>24</v>
      </c>
      <c r="N372" s="3" t="s">
        <v>65</v>
      </c>
      <c r="O372" s="1">
        <v>2877</v>
      </c>
      <c r="P372" s="7" t="s">
        <v>2069</v>
      </c>
      <c r="Q372" s="4"/>
      <c r="R372" s="4" t="s">
        <v>2131</v>
      </c>
      <c r="S372" s="9">
        <v>26000</v>
      </c>
      <c r="T372" s="9">
        <f t="shared" si="5"/>
        <v>74802000</v>
      </c>
    </row>
    <row r="373" spans="1:20" ht="75" x14ac:dyDescent="0.25">
      <c r="A373" s="3" t="s">
        <v>506</v>
      </c>
      <c r="B373" s="3">
        <v>679</v>
      </c>
      <c r="C373" s="3">
        <v>4</v>
      </c>
      <c r="D373" s="4" t="s">
        <v>947</v>
      </c>
      <c r="E373" s="3" t="s">
        <v>30</v>
      </c>
      <c r="F373" s="3" t="s">
        <v>1503</v>
      </c>
      <c r="G373" s="3" t="s">
        <v>297</v>
      </c>
      <c r="H373" s="3" t="s">
        <v>22</v>
      </c>
      <c r="I373" s="3" t="s">
        <v>946</v>
      </c>
      <c r="J373" s="3">
        <v>36</v>
      </c>
      <c r="K373" s="3" t="s">
        <v>2220</v>
      </c>
      <c r="L373" s="3" t="s">
        <v>944</v>
      </c>
      <c r="M373" s="4" t="s">
        <v>24</v>
      </c>
      <c r="N373" s="3" t="s">
        <v>65</v>
      </c>
      <c r="O373" s="1">
        <v>2940</v>
      </c>
      <c r="P373" s="7" t="s">
        <v>2069</v>
      </c>
      <c r="Q373" s="4"/>
      <c r="R373" s="4" t="s">
        <v>2131</v>
      </c>
      <c r="S373" s="9">
        <v>22000</v>
      </c>
      <c r="T373" s="9">
        <f t="shared" si="5"/>
        <v>64680000</v>
      </c>
    </row>
    <row r="374" spans="1:20" x14ac:dyDescent="0.25">
      <c r="T374" s="14"/>
    </row>
  </sheetData>
  <autoFilter ref="A5:T374"/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TTYTNS</vt:lpstr>
    </vt:vector>
  </TitlesOfParts>
  <Company>www.tamga.tk  tamgaalbum@yahoo.com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2024-01-05T09:49:22Z</cp:lastPrinted>
  <dcterms:created xsi:type="dcterms:W3CDTF">2021-09-13T12:01:29Z</dcterms:created>
  <dcterms:modified xsi:type="dcterms:W3CDTF">2024-02-21T00:57:46Z</dcterms:modified>
</cp:coreProperties>
</file>